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70" windowWidth="14610" windowHeight="9450" activeTab="0"/>
  </bookViews>
  <sheets>
    <sheet name="01.05.2014" sheetId="1" r:id="rId1"/>
  </sheets>
  <definedNames>
    <definedName name="_xlnm.Print_Area" localSheetId="0">'01.05.2014'!$A$1:$F$12</definedName>
  </definedNames>
  <calcPr fullCalcOnLoad="1"/>
</workbook>
</file>

<file path=xl/sharedStrings.xml><?xml version="1.0" encoding="utf-8"?>
<sst xmlns="http://schemas.openxmlformats.org/spreadsheetml/2006/main" count="25" uniqueCount="21">
  <si>
    <t>ИТОГО:</t>
  </si>
  <si>
    <t>№ п/п</t>
  </si>
  <si>
    <t>Муниципальный внутренний долг</t>
  </si>
  <si>
    <t>Срок возникновения обязательств</t>
  </si>
  <si>
    <t>Срок погашения/ действия обязательств</t>
  </si>
  <si>
    <t>Доля в общем объеме долга, %</t>
  </si>
  <si>
    <t>1.</t>
  </si>
  <si>
    <t>в том числе по срокам погашения:</t>
  </si>
  <si>
    <t xml:space="preserve">Обязательства, по кредитам, привлеченным в бюджет города Сочи от других бюджетов бюджетной системы Российской Федерации, всего: </t>
  </si>
  <si>
    <t>2.</t>
  </si>
  <si>
    <t xml:space="preserve">3. </t>
  </si>
  <si>
    <t>Обязательства по муниципальным ценным бумагам города Сочи, всего</t>
  </si>
  <si>
    <t>4.</t>
  </si>
  <si>
    <t>Обязательства по кредитам, полученным от кредитных организаций, всего:</t>
  </si>
  <si>
    <t xml:space="preserve">         </t>
  </si>
  <si>
    <t xml:space="preserve">Обязательства по муниципальным гарантиям города Сочи, всего: </t>
  </si>
  <si>
    <t>декабрь 2018г.</t>
  </si>
  <si>
    <t>декабрь 2013г.</t>
  </si>
  <si>
    <t>декабрь 2015г.</t>
  </si>
  <si>
    <t>Объем долга на 01.05.2014г., тыс.рублей</t>
  </si>
  <si>
    <t>Сведения о муниципальном внутреннем долге муниципального образования город-курорт Сочи по состоянию на 01.05.2014г.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</si>
</sst>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$-409]#,##0.00"/>
    <numFmt numFmtId="165" formatCode="#,##0.00&quot;р.&quot;"/>
    <numFmt numFmtId="166" formatCode="#,##0.00_р_."/>
    <numFmt numFmtId="167" formatCode="#,##0.0_р_."/>
    <numFmt numFmtId="168" formatCode="#,##0.000_р_."/>
    <numFmt numFmtId="169" formatCode="0.000%"/>
    <numFmt numFmtId="170" formatCode="0.0000%"/>
    <numFmt numFmtId="171" formatCode="#,##0.0"/>
    <numFmt numFmtId="172" formatCode="0.0"/>
    <numFmt numFmtId="173" formatCode="0.0%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2" fontId="0" fillId="0" borderId="0" xfId="0" applyNumberFormat="1" applyAlignment="1">
      <alignment/>
    </xf>
    <xf numFmtId="0" fontId="2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9" fontId="4" fillId="0" borderId="15" xfId="57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1" fontId="4" fillId="0" borderId="14" xfId="0" applyNumberFormat="1" applyFont="1" applyBorder="1" applyAlignment="1">
      <alignment horizontal="center" vertical="center"/>
    </xf>
    <xf numFmtId="173" fontId="4" fillId="0" borderId="15" xfId="57" applyNumberFormat="1" applyFont="1" applyBorder="1" applyAlignment="1">
      <alignment horizontal="center" vertical="center"/>
    </xf>
    <xf numFmtId="171" fontId="0" fillId="0" borderId="14" xfId="0" applyNumberFormat="1" applyBorder="1" applyAlignment="1">
      <alignment horizontal="center" vertical="center"/>
    </xf>
    <xf numFmtId="173" fontId="0" fillId="0" borderId="15" xfId="57" applyNumberFormat="1" applyFont="1" applyBorder="1" applyAlignment="1">
      <alignment horizontal="center" vertical="center"/>
    </xf>
    <xf numFmtId="171" fontId="4" fillId="0" borderId="15" xfId="0" applyNumberFormat="1" applyFont="1" applyBorder="1" applyAlignment="1">
      <alignment horizontal="center" vertical="center"/>
    </xf>
    <xf numFmtId="171" fontId="0" fillId="0" borderId="15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 wrapText="1"/>
    </xf>
    <xf numFmtId="173" fontId="0" fillId="0" borderId="14" xfId="57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1" fontId="4" fillId="0" borderId="19" xfId="0" applyNumberFormat="1" applyFont="1" applyBorder="1" applyAlignment="1">
      <alignment horizontal="center" vertical="center"/>
    </xf>
    <xf numFmtId="173" fontId="4" fillId="0" borderId="20" xfId="57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BreakPreview" zoomScaleSheetLayoutView="100" workbookViewId="0" topLeftCell="A1">
      <selection activeCell="K4" sqref="K4"/>
    </sheetView>
  </sheetViews>
  <sheetFormatPr defaultColWidth="9.00390625" defaultRowHeight="12.75"/>
  <cols>
    <col min="1" max="1" width="4.25390625" style="0" customWidth="1"/>
    <col min="2" max="2" width="31.75390625" style="1" customWidth="1"/>
    <col min="3" max="3" width="15.375" style="1" customWidth="1"/>
    <col min="4" max="4" width="14.00390625" style="1" customWidth="1"/>
    <col min="5" max="5" width="14.875" style="0" customWidth="1"/>
    <col min="6" max="6" width="11.375" style="0" customWidth="1"/>
  </cols>
  <sheetData>
    <row r="1" spans="1:6" s="2" customFormat="1" ht="35.25" customHeight="1">
      <c r="A1" s="5" t="s">
        <v>20</v>
      </c>
      <c r="B1" s="5"/>
      <c r="C1" s="5"/>
      <c r="D1" s="5"/>
      <c r="E1" s="5"/>
      <c r="F1" s="5"/>
    </row>
    <row r="2" spans="2:4" s="2" customFormat="1" ht="13.5" thickBot="1">
      <c r="B2" s="3"/>
      <c r="C2" s="3"/>
      <c r="D2" s="3"/>
    </row>
    <row r="3" spans="1:6" s="3" customFormat="1" ht="51">
      <c r="A3" s="6" t="s">
        <v>1</v>
      </c>
      <c r="B3" s="7" t="s">
        <v>2</v>
      </c>
      <c r="C3" s="7" t="s">
        <v>3</v>
      </c>
      <c r="D3" s="7" t="s">
        <v>4</v>
      </c>
      <c r="E3" s="7" t="s">
        <v>19</v>
      </c>
      <c r="F3" s="8" t="s">
        <v>5</v>
      </c>
    </row>
    <row r="4" spans="1:6" ht="64.5" customHeight="1">
      <c r="A4" s="9" t="s">
        <v>6</v>
      </c>
      <c r="B4" s="10" t="s">
        <v>8</v>
      </c>
      <c r="C4" s="11"/>
      <c r="D4" s="11"/>
      <c r="E4" s="12">
        <v>0</v>
      </c>
      <c r="F4" s="13"/>
    </row>
    <row r="5" spans="1:6" ht="15" customHeight="1">
      <c r="A5" s="9"/>
      <c r="B5" s="11" t="s">
        <v>7</v>
      </c>
      <c r="C5" s="11"/>
      <c r="D5" s="11"/>
      <c r="E5" s="14"/>
      <c r="F5" s="15"/>
    </row>
    <row r="6" spans="1:9" ht="40.5" customHeight="1">
      <c r="A6" s="16" t="s">
        <v>9</v>
      </c>
      <c r="B6" s="10" t="s">
        <v>15</v>
      </c>
      <c r="C6" s="11"/>
      <c r="D6" s="11"/>
      <c r="E6" s="17">
        <f>E7</f>
        <v>1859399.261</v>
      </c>
      <c r="F6" s="18">
        <f>E6/E12</f>
        <v>0.7769741931550406</v>
      </c>
      <c r="I6" t="s">
        <v>14</v>
      </c>
    </row>
    <row r="7" spans="1:6" ht="15.75" customHeight="1">
      <c r="A7" s="16"/>
      <c r="B7" s="11" t="s">
        <v>7</v>
      </c>
      <c r="C7" s="11" t="s">
        <v>17</v>
      </c>
      <c r="D7" s="11" t="s">
        <v>16</v>
      </c>
      <c r="E7" s="19">
        <v>1859399.261</v>
      </c>
      <c r="F7" s="20">
        <f>E7/E12</f>
        <v>0.7769741931550406</v>
      </c>
    </row>
    <row r="8" spans="1:6" ht="39" customHeight="1">
      <c r="A8" s="16" t="s">
        <v>10</v>
      </c>
      <c r="B8" s="10" t="s">
        <v>11</v>
      </c>
      <c r="C8" s="11"/>
      <c r="D8" s="11"/>
      <c r="E8" s="17">
        <v>0</v>
      </c>
      <c r="F8" s="21"/>
    </row>
    <row r="9" spans="1:6" ht="15" customHeight="1">
      <c r="A9" s="16"/>
      <c r="B9" s="11" t="s">
        <v>7</v>
      </c>
      <c r="C9" s="11"/>
      <c r="D9" s="11"/>
      <c r="E9" s="19"/>
      <c r="F9" s="22"/>
    </row>
    <row r="10" spans="1:6" ht="38.25">
      <c r="A10" s="16" t="s">
        <v>12</v>
      </c>
      <c r="B10" s="10" t="s">
        <v>13</v>
      </c>
      <c r="C10" s="11"/>
      <c r="D10" s="11"/>
      <c r="E10" s="17">
        <f>E11</f>
        <v>533729.465</v>
      </c>
      <c r="F10" s="18">
        <f>E10/E12</f>
        <v>0.2230258068449595</v>
      </c>
    </row>
    <row r="11" spans="1:6" ht="14.25" customHeight="1">
      <c r="A11" s="23"/>
      <c r="B11" s="11" t="s">
        <v>7</v>
      </c>
      <c r="C11" s="11" t="s">
        <v>17</v>
      </c>
      <c r="D11" s="11" t="s">
        <v>18</v>
      </c>
      <c r="E11" s="24">
        <v>533729.465</v>
      </c>
      <c r="F11" s="25">
        <f>E11/E12</f>
        <v>0.2230258068449595</v>
      </c>
    </row>
    <row r="12" spans="1:6" s="2" customFormat="1" ht="16.5" customHeight="1" thickBot="1">
      <c r="A12" s="26" t="s">
        <v>0</v>
      </c>
      <c r="B12" s="27"/>
      <c r="C12" s="27"/>
      <c r="D12" s="28"/>
      <c r="E12" s="29">
        <f>E10+E8+E6+E4</f>
        <v>2393128.726</v>
      </c>
      <c r="F12" s="30">
        <f>F6+F10</f>
        <v>1</v>
      </c>
    </row>
    <row r="16" ht="12.75">
      <c r="E16" s="4"/>
    </row>
  </sheetData>
  <sheetProtection/>
  <mergeCells count="2">
    <mergeCell ref="A1:F1"/>
    <mergeCell ref="A12:D12"/>
  </mergeCells>
  <printOptions/>
  <pageMargins left="0.5104166666666666" right="0.479166666666666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 ТА</dc:creator>
  <cp:keywords/>
  <dc:description/>
  <cp:lastModifiedBy>Елена Волошина</cp:lastModifiedBy>
  <cp:lastPrinted>2013-10-10T09:08:52Z</cp:lastPrinted>
  <dcterms:created xsi:type="dcterms:W3CDTF">2006-02-13T09:16:28Z</dcterms:created>
  <dcterms:modified xsi:type="dcterms:W3CDTF">2014-05-22T06:11:43Z</dcterms:modified>
  <cp:category/>
  <cp:version/>
  <cp:contentType/>
  <cp:contentStatus/>
</cp:coreProperties>
</file>