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70" windowWidth="14610" windowHeight="9450" activeTab="0"/>
  </bookViews>
  <sheets>
    <sheet name="01.04.2015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<sst xmlns="http://schemas.openxmlformats.org/spreadsheetml/2006/main" count="20" uniqueCount="17">
  <si>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ИТОГО:</t>
  </si>
  <si>
    <t>№ п/п</t>
  </si>
  <si>
    <t>Муниципальный внутренний долг</t>
  </si>
  <si>
    <t>Срок возникновения обязательств</t>
  </si>
  <si>
    <t>Срок погашения/ действия обязательств</t>
  </si>
  <si>
    <t>Доля в общем объеме долга, %</t>
  </si>
  <si>
    <t>1.</t>
  </si>
  <si>
    <t>в том числе по срокам погашения:</t>
  </si>
  <si>
    <t xml:space="preserve">Обязательства, по кредитам, привлеченным в бюджет города Сочи от других бюджетов бюджетной системы Российской Федерации, всего: </t>
  </si>
  <si>
    <t>2.</t>
  </si>
  <si>
    <t xml:space="preserve">3. </t>
  </si>
  <si>
    <t>Обязательства по муниципальным ценным бумагам города Сочи, всего</t>
  </si>
  <si>
    <t>4.</t>
  </si>
  <si>
    <t>Обязательства по кредитам, полученным от кредитных организаций, всего:</t>
  </si>
  <si>
    <t xml:space="preserve">Обязательства по муниципальным гарантиям города Сочи, всего: </t>
  </si>
  <si>
    <t>Сведения о муниципальном внутреннем долге муниципального образования город-курорт Сочи Краснодарского края на 01.04.2015г.</t>
  </si>
  <si>
    <t>Объем долга на 01.04.2015г., тыс.рублей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</si>
</sst>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  <numFmt numFmtId="165" formatCode="#,##0.00&quot;р.&quot;"/>
    <numFmt numFmtId="166" formatCode="#,##0.00_р_."/>
    <numFmt numFmtId="167" formatCode="#,##0.0_р_."/>
    <numFmt numFmtId="168" formatCode="#,##0.000_р_."/>
    <numFmt numFmtId="169" formatCode="0.000%"/>
    <numFmt numFmtId="170" formatCode="0.0000%"/>
    <numFmt numFmtId="171" formatCode="#,##0.0"/>
    <numFmt numFmtId="172" formatCode="0.0"/>
    <numFmt numFmtId="173" formatCode="0.0%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171" fontId="4" fillId="0" borderId="10" xfId="0" applyNumberFormat="1" applyFont="1" applyBorder="1" applyAlignment="1">
      <alignment horizontal="center"/>
    </xf>
    <xf numFmtId="171" fontId="4" fillId="0" borderId="15" xfId="0" applyNumberFormat="1" applyFont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71" fontId="0" fillId="0" borderId="15" xfId="0" applyNumberFormat="1" applyBorder="1" applyAlignment="1">
      <alignment horizontal="center"/>
    </xf>
    <xf numFmtId="171" fontId="4" fillId="0" borderId="16" xfId="0" applyNumberFormat="1" applyFont="1" applyBorder="1" applyAlignment="1">
      <alignment horizontal="center"/>
    </xf>
    <xf numFmtId="173" fontId="0" fillId="0" borderId="15" xfId="57" applyNumberFormat="1" applyFont="1" applyBorder="1" applyAlignment="1">
      <alignment horizontal="center"/>
    </xf>
    <xf numFmtId="173" fontId="4" fillId="0" borderId="15" xfId="57" applyNumberFormat="1" applyFont="1" applyBorder="1" applyAlignment="1">
      <alignment horizontal="center"/>
    </xf>
    <xf numFmtId="2" fontId="0" fillId="0" borderId="0" xfId="0" applyNumberFormat="1" applyAlignment="1">
      <alignment/>
    </xf>
    <xf numFmtId="14" fontId="0" fillId="0" borderId="10" xfId="0" applyNumberFormat="1" applyBorder="1" applyAlignment="1">
      <alignment wrapText="1"/>
    </xf>
    <xf numFmtId="10" fontId="0" fillId="0" borderId="15" xfId="57" applyNumberFormat="1" applyFont="1" applyBorder="1" applyAlignment="1">
      <alignment horizontal="center"/>
    </xf>
    <xf numFmtId="10" fontId="4" fillId="0" borderId="15" xfId="57" applyNumberFormat="1" applyFont="1" applyBorder="1" applyAlignment="1">
      <alignment horizontal="center"/>
    </xf>
    <xf numFmtId="10" fontId="4" fillId="0" borderId="17" xfId="57" applyNumberFormat="1" applyFont="1" applyBorder="1" applyAlignment="1">
      <alignment horizontal="center"/>
    </xf>
    <xf numFmtId="171" fontId="4" fillId="0" borderId="0" xfId="0" applyNumberFormat="1" applyFont="1" applyBorder="1" applyAlignment="1">
      <alignment horizontal="center"/>
    </xf>
    <xf numFmtId="171" fontId="5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F24" sqref="F24"/>
    </sheetView>
  </sheetViews>
  <sheetFormatPr defaultColWidth="9.00390625" defaultRowHeight="12.75"/>
  <cols>
    <col min="1" max="1" width="4.25390625" style="0" customWidth="1"/>
    <col min="2" max="2" width="31.75390625" style="1" customWidth="1"/>
    <col min="3" max="3" width="15.375" style="1" customWidth="1"/>
    <col min="4" max="4" width="14.00390625" style="1" customWidth="1"/>
    <col min="5" max="5" width="14.875" style="0" customWidth="1"/>
    <col min="6" max="6" width="11.375" style="0" customWidth="1"/>
  </cols>
  <sheetData>
    <row r="1" spans="1:6" s="2" customFormat="1" ht="28.5" customHeight="1">
      <c r="A1" s="25" t="s">
        <v>15</v>
      </c>
      <c r="B1" s="25"/>
      <c r="C1" s="25"/>
      <c r="D1" s="25"/>
      <c r="E1" s="25"/>
      <c r="F1" s="25"/>
    </row>
    <row r="2" spans="2:4" s="2" customFormat="1" ht="13.5" thickBot="1">
      <c r="B2" s="3"/>
      <c r="C2" s="3"/>
      <c r="D2" s="3"/>
    </row>
    <row r="3" spans="1:6" s="3" customFormat="1" ht="51">
      <c r="A3" s="6" t="s">
        <v>1</v>
      </c>
      <c r="B3" s="7" t="s">
        <v>2</v>
      </c>
      <c r="C3" s="7" t="s">
        <v>3</v>
      </c>
      <c r="D3" s="7" t="s">
        <v>4</v>
      </c>
      <c r="E3" s="7" t="s">
        <v>16</v>
      </c>
      <c r="F3" s="8" t="s">
        <v>5</v>
      </c>
    </row>
    <row r="4" spans="1:6" ht="64.5" customHeight="1">
      <c r="A4" s="9" t="s">
        <v>6</v>
      </c>
      <c r="B4" s="4" t="s">
        <v>8</v>
      </c>
      <c r="C4" s="5"/>
      <c r="D4" s="5"/>
      <c r="E4" s="23">
        <f>E5</f>
        <v>150000</v>
      </c>
      <c r="F4" s="21">
        <f>E4/E13</f>
        <v>0.05530532686001576</v>
      </c>
    </row>
    <row r="5" spans="1:6" ht="15" customHeight="1">
      <c r="A5" s="9"/>
      <c r="B5" s="5" t="s">
        <v>7</v>
      </c>
      <c r="C5" s="19">
        <v>41999</v>
      </c>
      <c r="D5" s="19">
        <v>42339</v>
      </c>
      <c r="E5" s="13">
        <v>150000</v>
      </c>
      <c r="F5" s="20">
        <f>E5/E13</f>
        <v>0.05530532686001576</v>
      </c>
    </row>
    <row r="6" spans="1:6" ht="40.5" customHeight="1">
      <c r="A6" s="10" t="s">
        <v>9</v>
      </c>
      <c r="B6" s="4" t="s">
        <v>14</v>
      </c>
      <c r="C6" s="5"/>
      <c r="D6" s="5"/>
      <c r="E6" s="11">
        <f>E7</f>
        <v>1328486.67251</v>
      </c>
      <c r="F6" s="17">
        <f>E6/E13</f>
        <v>0.4898159310156018</v>
      </c>
    </row>
    <row r="7" spans="1:6" ht="15.75" customHeight="1">
      <c r="A7" s="10"/>
      <c r="B7" s="5" t="s">
        <v>7</v>
      </c>
      <c r="C7" s="19">
        <v>41624</v>
      </c>
      <c r="D7" s="19">
        <v>43449</v>
      </c>
      <c r="E7" s="13">
        <v>1328486.67251</v>
      </c>
      <c r="F7" s="16">
        <f>E7/E13</f>
        <v>0.4898159310156018</v>
      </c>
    </row>
    <row r="8" spans="1:6" ht="39" customHeight="1">
      <c r="A8" s="10" t="s">
        <v>10</v>
      </c>
      <c r="B8" s="4" t="s">
        <v>11</v>
      </c>
      <c r="C8" s="5"/>
      <c r="D8" s="5"/>
      <c r="E8" s="11">
        <v>0</v>
      </c>
      <c r="F8" s="12"/>
    </row>
    <row r="9" spans="1:6" ht="15" customHeight="1">
      <c r="A9" s="10"/>
      <c r="B9" s="5" t="s">
        <v>7</v>
      </c>
      <c r="C9" s="5"/>
      <c r="D9" s="5"/>
      <c r="E9" s="13"/>
      <c r="F9" s="14"/>
    </row>
    <row r="10" spans="1:6" ht="38.25">
      <c r="A10" s="10" t="s">
        <v>12</v>
      </c>
      <c r="B10" s="4" t="s">
        <v>13</v>
      </c>
      <c r="C10" s="5"/>
      <c r="D10" s="5"/>
      <c r="E10" s="11">
        <f>E11+E12</f>
        <v>1233729.4649999999</v>
      </c>
      <c r="F10" s="21">
        <f>E10/E13</f>
        <v>0.45487874212438245</v>
      </c>
    </row>
    <row r="11" spans="1:6" ht="14.25" customHeight="1">
      <c r="A11" s="10"/>
      <c r="B11" s="5" t="s">
        <v>7</v>
      </c>
      <c r="C11" s="19">
        <v>41618</v>
      </c>
      <c r="D11" s="19">
        <v>42347</v>
      </c>
      <c r="E11" s="24">
        <v>533729.465</v>
      </c>
      <c r="F11" s="20">
        <f>E11/E13</f>
        <v>0.19678721677764227</v>
      </c>
    </row>
    <row r="12" spans="1:6" ht="14.25" customHeight="1">
      <c r="A12" s="10"/>
      <c r="B12" s="5"/>
      <c r="C12" s="19">
        <v>41876</v>
      </c>
      <c r="D12" s="19">
        <v>42605</v>
      </c>
      <c r="E12" s="24">
        <v>700000</v>
      </c>
      <c r="F12" s="20">
        <f>E12/E13</f>
        <v>0.25809152534674024</v>
      </c>
    </row>
    <row r="13" spans="1:6" s="2" customFormat="1" ht="16.5" customHeight="1" thickBot="1">
      <c r="A13" s="26" t="s">
        <v>0</v>
      </c>
      <c r="B13" s="27"/>
      <c r="C13" s="27"/>
      <c r="D13" s="28"/>
      <c r="E13" s="15">
        <f>E10+E8+E6+E4</f>
        <v>2712216.13751</v>
      </c>
      <c r="F13" s="22">
        <f>F6+F10+F4</f>
        <v>1</v>
      </c>
    </row>
    <row r="17" ht="12.75">
      <c r="E17" s="18"/>
    </row>
  </sheetData>
  <sheetProtection/>
  <mergeCells count="2">
    <mergeCell ref="A1:F1"/>
    <mergeCell ref="A13:D13"/>
  </mergeCells>
  <printOptions/>
  <pageMargins left="0.5104166666666666" right="0.291666666666666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 ТА</dc:creator>
  <cp:keywords/>
  <dc:description/>
  <cp:lastModifiedBy>Елена Волошина</cp:lastModifiedBy>
  <cp:lastPrinted>2015-01-22T07:39:42Z</cp:lastPrinted>
  <dcterms:created xsi:type="dcterms:W3CDTF">2006-02-13T09:16:28Z</dcterms:created>
  <dcterms:modified xsi:type="dcterms:W3CDTF">2015-05-15T07:54:29Z</dcterms:modified>
  <cp:category/>
  <cp:version/>
  <cp:contentType/>
  <cp:contentStatus/>
</cp:coreProperties>
</file>