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570" windowWidth="14610" windowHeight="9450" activeTab="0"/>
  </bookViews>
  <sheets>
    <sheet name="01.03.2014" sheetId="1" r:id="rId1"/>
  </sheets>
  <definedNames>
    <definedName name="_xlnm.Print_Area" localSheetId="0">'01.03.2014'!$A$1:$F$14</definedName>
  </definedNames>
  <calcPr fullCalcOnLoad="1"/>
</workbook>
</file>

<file path=xl/sharedStrings.xml><?xml version="1.0" encoding="utf-8"?>
<sst xmlns="http://schemas.openxmlformats.org/spreadsheetml/2006/main" count="28" uniqueCount="24">
  <si>
    <t>ИТОГО:</t>
  </si>
  <si>
    <t>№ п/п</t>
  </si>
  <si>
    <t>Муниципальный внутренний долг</t>
  </si>
  <si>
    <t>Срок возникновения обязательств</t>
  </si>
  <si>
    <t>Срок погашения/ действия обязательств</t>
  </si>
  <si>
    <t>Доля в общем объеме долга, %</t>
  </si>
  <si>
    <t>1.</t>
  </si>
  <si>
    <t>в том числе по срокам погашения:</t>
  </si>
  <si>
    <t xml:space="preserve">Обязательства, по кредитам, привлеченным в бюджет города Сочи от других бюджетов бюджетной системы Российской Федерации, всего: </t>
  </si>
  <si>
    <t>2.</t>
  </si>
  <si>
    <t xml:space="preserve">3. </t>
  </si>
  <si>
    <t>Обязательства по муниципальным ценным бумагам города Сочи, всего</t>
  </si>
  <si>
    <t>4.</t>
  </si>
  <si>
    <t>Обязательства по кредитам, полученным от кредитных организаций, всего:</t>
  </si>
  <si>
    <t xml:space="preserve">         </t>
  </si>
  <si>
    <t xml:space="preserve">Обязательства по муниципальным гарантиям города Сочи, всего: </t>
  </si>
  <si>
    <t>май 2013г.</t>
  </si>
  <si>
    <t>май 2014г.</t>
  </si>
  <si>
    <t>декабрь 2018г.</t>
  </si>
  <si>
    <t>декабрь 2013г.</t>
  </si>
  <si>
    <t>декабрь 2015г.</t>
  </si>
  <si>
    <t>Объем долга на 01.03.2014г., тыс.рублей</t>
  </si>
  <si>
    <t>по состоянию на 01.03.2014 года</t>
  </si>
  <si>
    <t xml:space="preserve">Сведения о муниципальном внутреннем долге муниципального образования город-курорт Сочи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</si>
</sst>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.00"/>
    <numFmt numFmtId="165" formatCode="#,##0.00&quot;р.&quot;"/>
    <numFmt numFmtId="166" formatCode="#,##0.00_р_."/>
    <numFmt numFmtId="167" formatCode="#,##0.0_р_."/>
    <numFmt numFmtId="168" formatCode="#,##0.000_р_."/>
    <numFmt numFmtId="169" formatCode="0.000%"/>
    <numFmt numFmtId="170" formatCode="0.0000%"/>
    <numFmt numFmtId="171" formatCode="#,##0.0"/>
    <numFmt numFmtId="172" formatCode="0.0"/>
    <numFmt numFmtId="173" formatCode="0.0%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4" fillId="0" borderId="14" xfId="0" applyFont="1" applyBorder="1" applyAlignment="1">
      <alignment/>
    </xf>
    <xf numFmtId="171" fontId="4" fillId="0" borderId="10" xfId="0" applyNumberFormat="1" applyFont="1" applyBorder="1" applyAlignment="1">
      <alignment horizontal="center"/>
    </xf>
    <xf numFmtId="171" fontId="4" fillId="0" borderId="15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171" fontId="0" fillId="0" borderId="15" xfId="0" applyNumberFormat="1" applyBorder="1" applyAlignment="1">
      <alignment horizontal="center"/>
    </xf>
    <xf numFmtId="9" fontId="4" fillId="0" borderId="15" xfId="57" applyFont="1" applyBorder="1" applyAlignment="1">
      <alignment horizontal="center"/>
    </xf>
    <xf numFmtId="167" fontId="5" fillId="0" borderId="10" xfId="0" applyNumberFormat="1" applyFont="1" applyBorder="1" applyAlignment="1">
      <alignment horizontal="center" wrapText="1"/>
    </xf>
    <xf numFmtId="172" fontId="0" fillId="0" borderId="0" xfId="0" applyNumberFormat="1" applyAlignment="1">
      <alignment horizontal="center"/>
    </xf>
    <xf numFmtId="171" fontId="4" fillId="0" borderId="16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73" fontId="0" fillId="0" borderId="10" xfId="57" applyNumberFormat="1" applyFont="1" applyBorder="1" applyAlignment="1">
      <alignment horizontal="center"/>
    </xf>
    <xf numFmtId="173" fontId="0" fillId="0" borderId="15" xfId="57" applyNumberFormat="1" applyFont="1" applyBorder="1" applyAlignment="1">
      <alignment horizontal="center"/>
    </xf>
    <xf numFmtId="173" fontId="4" fillId="0" borderId="15" xfId="57" applyNumberFormat="1" applyFont="1" applyBorder="1" applyAlignment="1">
      <alignment horizontal="center"/>
    </xf>
    <xf numFmtId="173" fontId="4" fillId="0" borderId="17" xfId="57" applyNumberFormat="1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view="pageBreakPreview" zoomScaleSheetLayoutView="100" workbookViewId="0" topLeftCell="A1">
      <selection activeCell="K7" sqref="K7"/>
    </sheetView>
  </sheetViews>
  <sheetFormatPr defaultColWidth="9.00390625" defaultRowHeight="12.75"/>
  <cols>
    <col min="1" max="1" width="4.25390625" style="0" customWidth="1"/>
    <col min="2" max="2" width="31.75390625" style="1" customWidth="1"/>
    <col min="3" max="3" width="15.375" style="1" customWidth="1"/>
    <col min="4" max="4" width="14.00390625" style="1" customWidth="1"/>
    <col min="5" max="5" width="14.875" style="0" customWidth="1"/>
    <col min="6" max="6" width="11.375" style="0" customWidth="1"/>
  </cols>
  <sheetData>
    <row r="1" ht="9.75" customHeight="1"/>
    <row r="2" spans="1:6" s="2" customFormat="1" ht="28.5" customHeight="1">
      <c r="A2" s="30" t="s">
        <v>23</v>
      </c>
      <c r="B2" s="30"/>
      <c r="C2" s="30"/>
      <c r="D2" s="30"/>
      <c r="E2" s="30"/>
      <c r="F2" s="30"/>
    </row>
    <row r="3" spans="2:6" s="2" customFormat="1" ht="20.25" customHeight="1" thickBot="1">
      <c r="B3" s="29" t="s">
        <v>22</v>
      </c>
      <c r="C3" s="29"/>
      <c r="D3" s="29"/>
      <c r="E3" s="29"/>
      <c r="F3" s="29"/>
    </row>
    <row r="4" spans="1:6" s="3" customFormat="1" ht="51">
      <c r="A4" s="6" t="s">
        <v>1</v>
      </c>
      <c r="B4" s="7" t="s">
        <v>2</v>
      </c>
      <c r="C4" s="7" t="s">
        <v>3</v>
      </c>
      <c r="D4" s="7" t="s">
        <v>4</v>
      </c>
      <c r="E4" s="7" t="s">
        <v>21</v>
      </c>
      <c r="F4" s="8" t="s">
        <v>5</v>
      </c>
    </row>
    <row r="5" spans="1:6" ht="64.5" customHeight="1">
      <c r="A5" s="9" t="s">
        <v>6</v>
      </c>
      <c r="B5" s="4" t="s">
        <v>8</v>
      </c>
      <c r="C5" s="5"/>
      <c r="D5" s="5"/>
      <c r="E5" s="19">
        <v>0</v>
      </c>
      <c r="F5" s="17"/>
    </row>
    <row r="6" spans="1:6" ht="15" customHeight="1">
      <c r="A6" s="9"/>
      <c r="B6" s="5" t="s">
        <v>7</v>
      </c>
      <c r="C6" s="5"/>
      <c r="D6" s="5"/>
      <c r="E6" s="13"/>
      <c r="F6" s="14"/>
    </row>
    <row r="7" spans="1:9" ht="40.5" customHeight="1">
      <c r="A7" s="10" t="s">
        <v>9</v>
      </c>
      <c r="B7" s="4" t="s">
        <v>15</v>
      </c>
      <c r="C7" s="5"/>
      <c r="D7" s="5"/>
      <c r="E7" s="11">
        <f>E8</f>
        <v>1909009.52</v>
      </c>
      <c r="F7" s="24">
        <f>E7/E14</f>
        <v>0.6144539608318325</v>
      </c>
      <c r="I7" t="s">
        <v>14</v>
      </c>
    </row>
    <row r="8" spans="1:6" ht="15.75" customHeight="1">
      <c r="A8" s="10"/>
      <c r="B8" s="5" t="s">
        <v>7</v>
      </c>
      <c r="C8" s="5" t="s">
        <v>19</v>
      </c>
      <c r="D8" s="5" t="s">
        <v>18</v>
      </c>
      <c r="E8" s="15">
        <v>1909009.52</v>
      </c>
      <c r="F8" s="23">
        <f>E8/E14</f>
        <v>0.6144539608318325</v>
      </c>
    </row>
    <row r="9" spans="1:6" ht="39" customHeight="1">
      <c r="A9" s="10" t="s">
        <v>10</v>
      </c>
      <c r="B9" s="4" t="s">
        <v>11</v>
      </c>
      <c r="C9" s="5"/>
      <c r="D9" s="5"/>
      <c r="E9" s="11">
        <v>0</v>
      </c>
      <c r="F9" s="12"/>
    </row>
    <row r="10" spans="1:6" ht="15" customHeight="1">
      <c r="A10" s="10"/>
      <c r="B10" s="5" t="s">
        <v>7</v>
      </c>
      <c r="C10" s="5"/>
      <c r="D10" s="5"/>
      <c r="E10" s="15"/>
      <c r="F10" s="16"/>
    </row>
    <row r="11" spans="1:6" ht="38.25">
      <c r="A11" s="10" t="s">
        <v>12</v>
      </c>
      <c r="B11" s="4" t="s">
        <v>13</v>
      </c>
      <c r="C11" s="5"/>
      <c r="D11" s="5"/>
      <c r="E11" s="11">
        <f>E12+E13</f>
        <v>1197829.4649999999</v>
      </c>
      <c r="F11" s="24">
        <f>E11/E14</f>
        <v>0.38554603916816754</v>
      </c>
    </row>
    <row r="12" spans="1:6" ht="14.25" customHeight="1">
      <c r="A12" s="21"/>
      <c r="B12" s="5" t="s">
        <v>7</v>
      </c>
      <c r="C12" s="5" t="s">
        <v>16</v>
      </c>
      <c r="D12" s="5" t="s">
        <v>17</v>
      </c>
      <c r="E12" s="18">
        <v>664100</v>
      </c>
      <c r="F12" s="22">
        <f>E12/E14</f>
        <v>0.21375423805556504</v>
      </c>
    </row>
    <row r="13" spans="1:6" ht="14.25" customHeight="1">
      <c r="A13" s="21"/>
      <c r="B13" s="5"/>
      <c r="C13" s="5" t="s">
        <v>19</v>
      </c>
      <c r="D13" s="5" t="s">
        <v>20</v>
      </c>
      <c r="E13" s="18">
        <v>533729.465</v>
      </c>
      <c r="F13" s="22">
        <f>E13/E14</f>
        <v>0.17179180111260256</v>
      </c>
    </row>
    <row r="14" spans="1:6" s="2" customFormat="1" ht="16.5" customHeight="1" thickBot="1">
      <c r="A14" s="26" t="s">
        <v>0</v>
      </c>
      <c r="B14" s="27"/>
      <c r="C14" s="27"/>
      <c r="D14" s="28"/>
      <c r="E14" s="20">
        <f>E11+E9+E7+E5</f>
        <v>3106838.985</v>
      </c>
      <c r="F14" s="25">
        <f>F7+F11</f>
        <v>1</v>
      </c>
    </row>
  </sheetData>
  <sheetProtection/>
  <mergeCells count="3">
    <mergeCell ref="A2:F2"/>
    <mergeCell ref="A14:D14"/>
    <mergeCell ref="B3:F3"/>
  </mergeCells>
  <printOptions/>
  <pageMargins left="0.5104166666666666" right="0.479166666666666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 ТА</dc:creator>
  <cp:keywords/>
  <dc:description/>
  <cp:lastModifiedBy>Елена Волошина</cp:lastModifiedBy>
  <cp:lastPrinted>2013-10-10T09:08:52Z</cp:lastPrinted>
  <dcterms:created xsi:type="dcterms:W3CDTF">2006-02-13T09:16:28Z</dcterms:created>
  <dcterms:modified xsi:type="dcterms:W3CDTF">2014-03-21T06:53:01Z</dcterms:modified>
  <cp:category/>
  <cp:version/>
  <cp:contentType/>
  <cp:contentStatus/>
</cp:coreProperties>
</file>