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20" windowHeight="7500" activeTab="0"/>
  </bookViews>
  <sheets>
    <sheet name="Прилож.3" sheetId="1" r:id="rId1"/>
  </sheets>
  <definedNames>
    <definedName name="_xlnm.Print_Area" localSheetId="0">'Прилож.3'!$A$1:$I$21</definedName>
  </definedNames>
  <calcPr fullCalcOnLoad="1"/>
</workbook>
</file>

<file path=xl/sharedStrings.xml><?xml version="1.0" encoding="utf-8"?>
<sst xmlns="http://schemas.openxmlformats.org/spreadsheetml/2006/main" count="31" uniqueCount="29">
  <si>
    <t>Отчетный период</t>
  </si>
  <si>
    <t>Плановый период</t>
  </si>
  <si>
    <t>Приложение 3</t>
  </si>
  <si>
    <t>тыс. рублей</t>
  </si>
  <si>
    <t>КБК</t>
  </si>
  <si>
    <t>Вид платежа</t>
  </si>
  <si>
    <t>план</t>
  </si>
  <si>
    <t>факт</t>
  </si>
  <si>
    <t>Итого неналоговых доходов</t>
  </si>
  <si>
    <t>Всего доходов</t>
  </si>
  <si>
    <t>* - до 2012 года применялся сопоставимый код бюджетной классификации 80511303020020021130</t>
  </si>
  <si>
    <t>** - в части доходов, зачисляемых в краевой бюджет</t>
  </si>
  <si>
    <t>*** - до 2011 года были включены в состав неналоговых доходов краевого бюджета и учитывались по сопоставимым кодам бюджетной классификации: 80511802030020000151, 80511802040020000151, 80511802050020000151, 80511902000020000151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</si>
  <si>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</si>
  <si>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Данные о фактических и планируемых объемах администрируемых доходов бюджета города Сочи
к разделу II Доклада о результатах и основных направлениях деятельности департамента по финансам, бюджету и контролю Краснодарского края</t>
  </si>
  <si>
    <t>Невыясненные поступления, зачисляемые в бюджеты городских округов</t>
  </si>
  <si>
    <t>905 1 16 23040 04 0000 140</t>
  </si>
  <si>
    <t>905 1 17 01040 04 0000 180</t>
  </si>
  <si>
    <t>Дотации бюджетам городских округов на выравнивание уровня бюджетной обеспеченности</t>
  </si>
  <si>
    <t>905 2 02 02999 04 0000 151</t>
  </si>
  <si>
    <t>Прочие субсидии бюджетам городских округов</t>
  </si>
  <si>
    <t>905 2 02 04999 04 0000 151</t>
  </si>
  <si>
    <t>Прочие межбюджетные трансферты, передаваемые бюджетам городских округов</t>
  </si>
  <si>
    <t>Возврат остатков субсидий, субвенций и иных межбюджетных транстфертов, имеющих целевое назначение, прошлых лет из бюджетов городских округов</t>
  </si>
  <si>
    <t>905 1 13 02994 04 0000 130</t>
  </si>
  <si>
    <t>Прочие доходы от компенсации затрат бюджетов городских округов</t>
  </si>
  <si>
    <t xml:space="preserve">905 2 19 04000 04 0000 151      </t>
  </si>
  <si>
    <t>905 2 02 01001 04 0004 151</t>
  </si>
  <si>
    <t>2017
(план текущего года)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</si>
</sst>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1"/>
      <name val="Antique Olive"/>
      <family val="2"/>
    </font>
    <font>
      <b/>
      <sz val="11"/>
      <name val="Microsoft Sans Serif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name val="Arial Unicode MS"/>
      <family val="2"/>
    </font>
    <font>
      <sz val="10"/>
      <name val="MS Reference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9" fillId="0" borderId="10" xfId="52" applyNumberFormat="1" applyFont="1" applyFill="1" applyBorder="1" applyAlignment="1" applyProtection="1">
      <alignment horizontal="left" vertical="top" wrapText="1"/>
      <protection hidden="1"/>
    </xf>
    <xf numFmtId="0" fontId="11" fillId="0" borderId="10" xfId="52" applyNumberFormat="1" applyFont="1" applyFill="1" applyBorder="1" applyAlignment="1" applyProtection="1">
      <alignment horizontal="left" vertical="top" wrapText="1"/>
      <protection hidden="1"/>
    </xf>
    <xf numFmtId="43" fontId="9" fillId="0" borderId="10" xfId="52" applyNumberFormat="1" applyFont="1" applyFill="1" applyBorder="1" applyAlignment="1" applyProtection="1">
      <alignment horizontal="right" vertical="top" wrapText="1"/>
      <protection hidden="1"/>
    </xf>
    <xf numFmtId="0" fontId="10" fillId="0" borderId="10" xfId="0" applyFont="1" applyBorder="1" applyAlignment="1">
      <alignment horizontal="left" vertical="top"/>
    </xf>
    <xf numFmtId="165" fontId="9" fillId="0" borderId="10" xfId="52" applyNumberFormat="1" applyFont="1" applyFill="1" applyBorder="1" applyAlignment="1" applyProtection="1">
      <alignment horizontal="center" vertical="top" wrapText="1"/>
      <protection hidden="1"/>
    </xf>
    <xf numFmtId="164" fontId="10" fillId="0" borderId="10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165" fontId="9" fillId="0" borderId="10" xfId="0" applyNumberFormat="1" applyFont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right" vertical="top"/>
    </xf>
    <xf numFmtId="165" fontId="9" fillId="0" borderId="10" xfId="60" applyNumberFormat="1" applyFont="1" applyBorder="1" applyAlignment="1">
      <alignment horizontal="center" vertical="top"/>
      <protection/>
    </xf>
    <xf numFmtId="43" fontId="9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right"/>
    </xf>
    <xf numFmtId="0" fontId="7" fillId="0" borderId="0" xfId="0" applyFont="1" applyBorder="1" applyAlignment="1">
      <alignment horizontal="right" wrapText="1"/>
    </xf>
    <xf numFmtId="165" fontId="9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11" xfId="54"/>
    <cellStyle name="Обычный 2 12" xfId="55"/>
    <cellStyle name="Обычный 2 13" xfId="56"/>
    <cellStyle name="Обычный 2 2" xfId="57"/>
    <cellStyle name="Обычный 2 3" xfId="58"/>
    <cellStyle name="Обычный 2 4" xfId="59"/>
    <cellStyle name="Обычный 2 5" xfId="60"/>
    <cellStyle name="Обычный 2 6" xfId="61"/>
    <cellStyle name="Обычный 2 7" xfId="62"/>
    <cellStyle name="Обычный 2 8" xfId="63"/>
    <cellStyle name="Обычный 2 9" xfId="64"/>
    <cellStyle name="Обычный 3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2600325</xdr:colOff>
      <xdr:row>22</xdr:row>
      <xdr:rowOff>161925</xdr:rowOff>
    </xdr:from>
    <xdr:ext cx="219075" cy="257175"/>
    <xdr:sp>
      <xdr:nvSpPr>
        <xdr:cNvPr id="1" name="TextBox 1"/>
        <xdr:cNvSpPr txBox="1">
          <a:spLocks noChangeArrowheads="1"/>
        </xdr:cNvSpPr>
      </xdr:nvSpPr>
      <xdr:spPr>
        <a:xfrm>
          <a:off x="4819650" y="66675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1466850</xdr:colOff>
      <xdr:row>23</xdr:row>
      <xdr:rowOff>85725</xdr:rowOff>
    </xdr:from>
    <xdr:ext cx="219075" cy="257175"/>
    <xdr:sp>
      <xdr:nvSpPr>
        <xdr:cNvPr id="2" name="TextBox 2"/>
        <xdr:cNvSpPr txBox="1">
          <a:spLocks noChangeArrowheads="1"/>
        </xdr:cNvSpPr>
      </xdr:nvSpPr>
      <xdr:spPr>
        <a:xfrm>
          <a:off x="3686175" y="67722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13" sqref="M13"/>
    </sheetView>
  </sheetViews>
  <sheetFormatPr defaultColWidth="9.00390625" defaultRowHeight="14.25" customHeight="1"/>
  <cols>
    <col min="1" max="1" width="29.125" style="4" customWidth="1"/>
    <col min="2" max="2" width="58.625" style="8" customWidth="1"/>
    <col min="3" max="4" width="13.375" style="4" customWidth="1"/>
    <col min="5" max="5" width="15.375" style="4" customWidth="1"/>
    <col min="6" max="6" width="15.00390625" style="4" customWidth="1"/>
    <col min="7" max="8" width="14.75390625" style="4" customWidth="1"/>
    <col min="9" max="9" width="15.25390625" style="4" customWidth="1"/>
    <col min="10" max="10" width="14.375" style="0" customWidth="1"/>
    <col min="11" max="11" width="13.25390625" style="0" customWidth="1"/>
    <col min="12" max="12" width="9.625" style="0" customWidth="1"/>
    <col min="13" max="13" width="19.625" style="0" customWidth="1"/>
    <col min="14" max="14" width="30.875" style="0" customWidth="1"/>
    <col min="15" max="15" width="18.125" style="0" customWidth="1"/>
    <col min="16" max="16" width="9.125" style="0" customWidth="1"/>
    <col min="17" max="17" width="22.625" style="0" customWidth="1"/>
    <col min="18" max="18" width="29.25390625" style="0" customWidth="1"/>
    <col min="19" max="19" width="11.125" style="0" customWidth="1"/>
    <col min="20" max="20" width="11.625" style="0" hidden="1" customWidth="1"/>
    <col min="21" max="21" width="9.625" style="0" bestFit="1" customWidth="1"/>
    <col min="22" max="22" width="15.875" style="0" customWidth="1"/>
    <col min="23" max="23" width="14.875" style="0" customWidth="1"/>
    <col min="41" max="16384" width="9.125" style="4" customWidth="1"/>
  </cols>
  <sheetData>
    <row r="1" spans="1:9" ht="14.25" customHeight="1">
      <c r="A1" s="1"/>
      <c r="B1" s="2"/>
      <c r="C1" s="1"/>
      <c r="D1" s="1"/>
      <c r="E1" s="1"/>
      <c r="F1" s="1"/>
      <c r="G1" s="1"/>
      <c r="H1" s="3"/>
      <c r="I1" s="23" t="s">
        <v>2</v>
      </c>
    </row>
    <row r="2" spans="1:9" ht="14.25" customHeight="1">
      <c r="A2" s="1"/>
      <c r="B2" s="2"/>
      <c r="C2" s="1"/>
      <c r="D2" s="1"/>
      <c r="E2" s="1"/>
      <c r="F2" s="1"/>
      <c r="G2" s="1"/>
      <c r="H2" s="3"/>
      <c r="I2" s="3"/>
    </row>
    <row r="3" spans="1:9" ht="14.25" customHeight="1">
      <c r="A3" s="28" t="s">
        <v>14</v>
      </c>
      <c r="B3" s="28"/>
      <c r="C3" s="28"/>
      <c r="D3" s="28"/>
      <c r="E3" s="28"/>
      <c r="F3" s="28"/>
      <c r="G3" s="28"/>
      <c r="H3" s="28"/>
      <c r="I3" s="28"/>
    </row>
    <row r="4" spans="1:9" ht="14.25" customHeight="1">
      <c r="A4" s="5"/>
      <c r="B4" s="5"/>
      <c r="C4" s="5"/>
      <c r="D4" s="5"/>
      <c r="E4" s="5"/>
      <c r="F4" s="5"/>
      <c r="G4" s="5"/>
      <c r="H4" s="5"/>
      <c r="I4" s="5"/>
    </row>
    <row r="5" spans="1:9" ht="24.75" customHeight="1">
      <c r="A5" s="5"/>
      <c r="B5" s="5"/>
      <c r="C5" s="5"/>
      <c r="D5" s="5"/>
      <c r="E5" s="5"/>
      <c r="F5" s="5"/>
      <c r="G5" s="5"/>
      <c r="H5" s="5"/>
      <c r="I5" s="24" t="s">
        <v>3</v>
      </c>
    </row>
    <row r="6" spans="1:9" ht="14.25" customHeight="1">
      <c r="A6" s="29" t="s">
        <v>4</v>
      </c>
      <c r="B6" s="29" t="s">
        <v>5</v>
      </c>
      <c r="C6" s="30" t="s">
        <v>0</v>
      </c>
      <c r="D6" s="31"/>
      <c r="E6" s="31"/>
      <c r="F6" s="32"/>
      <c r="G6" s="29" t="s">
        <v>28</v>
      </c>
      <c r="H6" s="33" t="s">
        <v>1</v>
      </c>
      <c r="I6" s="33"/>
    </row>
    <row r="7" spans="1:9" ht="14.25" customHeight="1">
      <c r="A7" s="29"/>
      <c r="B7" s="29"/>
      <c r="C7" s="33">
        <v>2015</v>
      </c>
      <c r="D7" s="33"/>
      <c r="E7" s="33">
        <v>2016</v>
      </c>
      <c r="F7" s="33"/>
      <c r="G7" s="29"/>
      <c r="H7" s="34">
        <v>2018</v>
      </c>
      <c r="I7" s="34">
        <v>2019</v>
      </c>
    </row>
    <row r="8" spans="1:9" ht="33" customHeight="1">
      <c r="A8" s="29"/>
      <c r="B8" s="29"/>
      <c r="C8" s="16" t="s">
        <v>6</v>
      </c>
      <c r="D8" s="16" t="s">
        <v>7</v>
      </c>
      <c r="E8" s="16" t="s">
        <v>6</v>
      </c>
      <c r="F8" s="16" t="s">
        <v>7</v>
      </c>
      <c r="G8" s="29"/>
      <c r="H8" s="34"/>
      <c r="I8" s="34"/>
    </row>
    <row r="9" spans="1:9" ht="33" customHeight="1">
      <c r="A9" s="22" t="s">
        <v>24</v>
      </c>
      <c r="B9" s="22" t="s">
        <v>25</v>
      </c>
      <c r="C9" s="13">
        <v>0</v>
      </c>
      <c r="D9" s="13">
        <v>0</v>
      </c>
      <c r="E9" s="21">
        <v>1000</v>
      </c>
      <c r="F9" s="16">
        <v>1337.9</v>
      </c>
      <c r="G9" s="13">
        <v>0</v>
      </c>
      <c r="H9" s="13">
        <v>0</v>
      </c>
      <c r="I9" s="13">
        <v>0</v>
      </c>
    </row>
    <row r="10" spans="1:9" ht="70.5" customHeight="1">
      <c r="A10" s="9" t="s">
        <v>16</v>
      </c>
      <c r="B10" s="10" t="s">
        <v>13</v>
      </c>
      <c r="C10" s="13">
        <v>0</v>
      </c>
      <c r="D10" s="13">
        <v>0</v>
      </c>
      <c r="E10" s="13">
        <v>0</v>
      </c>
      <c r="F10" s="25"/>
      <c r="G10" s="13">
        <v>0</v>
      </c>
      <c r="H10" s="13">
        <v>0</v>
      </c>
      <c r="I10" s="13">
        <v>0</v>
      </c>
    </row>
    <row r="11" spans="1:9" ht="38.25" customHeight="1">
      <c r="A11" s="9" t="s">
        <v>17</v>
      </c>
      <c r="B11" s="10" t="s">
        <v>15</v>
      </c>
      <c r="C11" s="13">
        <v>0</v>
      </c>
      <c r="D11" s="13">
        <v>671.4</v>
      </c>
      <c r="E11" s="13">
        <v>0</v>
      </c>
      <c r="F11" s="11">
        <v>-659.6</v>
      </c>
      <c r="G11" s="13">
        <v>0</v>
      </c>
      <c r="H11" s="13">
        <v>0</v>
      </c>
      <c r="I11" s="13">
        <v>0</v>
      </c>
    </row>
    <row r="12" spans="1:9" ht="16.5" customHeight="1">
      <c r="A12" s="26" t="s">
        <v>8</v>
      </c>
      <c r="B12" s="26"/>
      <c r="C12" s="14">
        <f>SUM(C10:C11)</f>
        <v>0</v>
      </c>
      <c r="D12" s="17"/>
      <c r="E12" s="14"/>
      <c r="F12" s="17"/>
      <c r="G12" s="14">
        <f>SUM(G10:G11)</f>
        <v>0</v>
      </c>
      <c r="H12" s="14"/>
      <c r="I12" s="14">
        <f>SUM(I10:I11)</f>
        <v>0</v>
      </c>
    </row>
    <row r="13" spans="1:9" ht="33" customHeight="1">
      <c r="A13" s="9" t="s">
        <v>27</v>
      </c>
      <c r="B13" s="10" t="s">
        <v>18</v>
      </c>
      <c r="C13" s="19">
        <v>26727.6</v>
      </c>
      <c r="D13" s="18">
        <v>26727.6</v>
      </c>
      <c r="E13" s="19">
        <v>26413.1</v>
      </c>
      <c r="F13" s="18">
        <v>26413.1</v>
      </c>
      <c r="G13" s="19">
        <v>0</v>
      </c>
      <c r="H13" s="19">
        <v>0</v>
      </c>
      <c r="I13" s="19">
        <v>0</v>
      </c>
    </row>
    <row r="14" spans="1:9" ht="33.75" customHeight="1">
      <c r="A14" s="9" t="s">
        <v>19</v>
      </c>
      <c r="B14" s="10" t="s">
        <v>20</v>
      </c>
      <c r="C14" s="19">
        <v>18700</v>
      </c>
      <c r="D14" s="18">
        <v>18700</v>
      </c>
      <c r="E14" s="19">
        <v>14200</v>
      </c>
      <c r="F14" s="18">
        <v>14199.9</v>
      </c>
      <c r="G14" s="19">
        <v>17000</v>
      </c>
      <c r="H14" s="19">
        <v>0</v>
      </c>
      <c r="I14" s="19">
        <v>0</v>
      </c>
    </row>
    <row r="15" spans="1:9" ht="41.25" customHeight="1">
      <c r="A15" s="9" t="s">
        <v>21</v>
      </c>
      <c r="B15" s="10" t="s">
        <v>22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</row>
    <row r="16" spans="1:9" ht="52.5" customHeight="1">
      <c r="A16" s="15" t="s">
        <v>26</v>
      </c>
      <c r="B16" s="10" t="s">
        <v>23</v>
      </c>
      <c r="C16" s="11">
        <v>-4040.2</v>
      </c>
      <c r="D16" s="11">
        <v>-4040.2</v>
      </c>
      <c r="E16" s="11">
        <v>-31</v>
      </c>
      <c r="F16" s="11">
        <v>-31</v>
      </c>
      <c r="G16" s="11">
        <v>-0.3</v>
      </c>
      <c r="H16" s="11">
        <v>0</v>
      </c>
      <c r="I16" s="11">
        <v>0</v>
      </c>
    </row>
    <row r="17" spans="1:9" ht="24.75" customHeight="1">
      <c r="A17" s="12" t="s">
        <v>9</v>
      </c>
      <c r="B17" s="12"/>
      <c r="C17" s="17">
        <f>C13+C14+C16</f>
        <v>41387.4</v>
      </c>
      <c r="D17" s="17">
        <f>D12+D13+D14+D16</f>
        <v>41387.4</v>
      </c>
      <c r="E17" s="17">
        <f>E9+E13+E14+E16</f>
        <v>41582.1</v>
      </c>
      <c r="F17" s="17">
        <f>F9+F11+F13+F14+F16</f>
        <v>41260.299999999996</v>
      </c>
      <c r="G17" s="17">
        <f>G9+G11+G13+G14+G16</f>
        <v>16999.7</v>
      </c>
      <c r="H17" s="11">
        <v>0</v>
      </c>
      <c r="I17" s="17">
        <f>SUM(I12:I16)</f>
        <v>0</v>
      </c>
    </row>
    <row r="18" spans="1:9" ht="11.25" customHeight="1">
      <c r="A18" s="1"/>
      <c r="B18" s="6"/>
      <c r="C18" s="7"/>
      <c r="D18" s="7"/>
      <c r="E18" s="7"/>
      <c r="F18" s="7"/>
      <c r="G18" s="7"/>
      <c r="H18" s="7"/>
      <c r="I18" s="7"/>
    </row>
    <row r="19" spans="1:9" ht="14.25" customHeight="1" hidden="1">
      <c r="A19" s="1" t="s">
        <v>10</v>
      </c>
      <c r="B19" s="2"/>
      <c r="C19" s="1"/>
      <c r="D19" s="1"/>
      <c r="E19" s="1"/>
      <c r="F19" s="1"/>
      <c r="G19" s="1"/>
      <c r="H19" s="1"/>
      <c r="I19" s="1"/>
    </row>
    <row r="20" spans="1:9" ht="14.25" customHeight="1" hidden="1">
      <c r="A20" s="1" t="s">
        <v>11</v>
      </c>
      <c r="B20" s="2"/>
      <c r="C20" s="1"/>
      <c r="D20" s="1"/>
      <c r="E20" s="1"/>
      <c r="F20" s="1"/>
      <c r="G20" s="1"/>
      <c r="H20" s="1"/>
      <c r="I20" s="1"/>
    </row>
    <row r="21" spans="1:9" ht="30.75" customHeight="1" hidden="1">
      <c r="A21" s="27" t="s">
        <v>12</v>
      </c>
      <c r="B21" s="27"/>
      <c r="C21" s="27"/>
      <c r="D21" s="27"/>
      <c r="E21" s="27"/>
      <c r="F21" s="27"/>
      <c r="G21" s="27"/>
      <c r="H21" s="27"/>
      <c r="I21" s="27"/>
    </row>
    <row r="22" ht="14.25" customHeight="1"/>
    <row r="23" ht="14.25" customHeight="1"/>
    <row r="24" ht="14.25" customHeight="1"/>
    <row r="25" ht="14.25" customHeight="1">
      <c r="A25" s="20"/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</sheetData>
  <sheetProtection/>
  <mergeCells count="12">
    <mergeCell ref="H7:H8"/>
    <mergeCell ref="I7:I8"/>
    <mergeCell ref="A12:B12"/>
    <mergeCell ref="A21:I21"/>
    <mergeCell ref="A3:I3"/>
    <mergeCell ref="A6:A8"/>
    <mergeCell ref="B6:B8"/>
    <mergeCell ref="C6:F6"/>
    <mergeCell ref="G6:G8"/>
    <mergeCell ref="H6:I6"/>
    <mergeCell ref="C7:D7"/>
    <mergeCell ref="E7:F7"/>
  </mergeCells>
  <printOptions horizontalCentered="1"/>
  <pageMargins left="0.31496062992125984" right="0.2362204724409449" top="0.35433070866141736" bottom="0.1968503937007874" header="0.5118110236220472" footer="0.5118110236220472"/>
  <pageSetup fitToHeight="5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БекухТЗ</dc:creator>
  <cp:keywords/>
  <dc:description/>
  <cp:lastModifiedBy>Ивлиева</cp:lastModifiedBy>
  <cp:lastPrinted>2017-03-30T06:38:07Z</cp:lastPrinted>
  <dcterms:created xsi:type="dcterms:W3CDTF">2012-04-13T10:41:05Z</dcterms:created>
  <dcterms:modified xsi:type="dcterms:W3CDTF">2018-03-20T12:01:01Z</dcterms:modified>
  <cp:category/>
  <cp:version/>
  <cp:contentType/>
  <cp:contentStatus/>
</cp:coreProperties>
</file>