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"/>
  <c r="N57"/>
  <c r="P57"/>
  <c r="K57" l="1"/>
  <c r="J57"/>
  <c r="Q57" l="1"/>
  <c r="O57"/>
  <c r="M57"/>
  <c r="L57"/>
  <c r="B7"/>
  <c r="C7" s="1"/>
  <c r="E7" s="1"/>
  <c r="K7" s="1"/>
  <c r="L7" s="1"/>
  <c r="M7" s="1"/>
  <c r="O7" s="1"/>
  <c r="P7" s="1"/>
  <c r="Q7" s="1"/>
</calcChain>
</file>

<file path=xl/sharedStrings.xml><?xml version="1.0" encoding="utf-8"?>
<sst xmlns="http://schemas.openxmlformats.org/spreadsheetml/2006/main" count="58" uniqueCount="47">
  <si>
    <t xml:space="preserve"> </t>
  </si>
  <si>
    <t>Содержание расходного обязательства</t>
  </si>
  <si>
    <t>Нормативное правовое регулирование, определяющее финансовое обеспечение и порядок расходования</t>
  </si>
  <si>
    <t xml:space="preserve">Объем средств на исполнение расходного обязательства                                       </t>
  </si>
  <si>
    <t>Наименование и реквизиты</t>
  </si>
  <si>
    <t>Плановый период</t>
  </si>
  <si>
    <t>план</t>
  </si>
  <si>
    <t>факт</t>
  </si>
  <si>
    <t>99 99 9990000 999</t>
  </si>
  <si>
    <t>Условно-утвержденные расходы</t>
  </si>
  <si>
    <t>Бюджетный кодекс Российской Федерации от 31 июля 1998г. №145-ФЗ</t>
  </si>
  <si>
    <t>статья 184</t>
  </si>
  <si>
    <t>итого</t>
  </si>
  <si>
    <t>Код расходного обязательства</t>
  </si>
  <si>
    <t>Дата вступления в силу  и срок действия</t>
  </si>
  <si>
    <t>раздел</t>
  </si>
  <si>
    <t>подраздел</t>
  </si>
  <si>
    <t>целевая статья</t>
  </si>
  <si>
    <t>вид расхода</t>
  </si>
  <si>
    <t>Коды бюджетной классификации</t>
  </si>
  <si>
    <t>01</t>
  </si>
  <si>
    <t>06</t>
  </si>
  <si>
    <t xml:space="preserve">Номер статьи, части, </t>
  </si>
  <si>
    <t>Оценка исполняемых расходных обязательств субъекта бюджетного планирования
к разделу II Доклада о результатах и основных направлениях деятельности департамента  по финансам и бюджету</t>
  </si>
  <si>
    <t>905.160.00.1</t>
  </si>
  <si>
    <t>1) пп 1.1-1.4 п. 1-2;</t>
  </si>
  <si>
    <t>2)п.1</t>
  </si>
  <si>
    <t>3) п.1</t>
  </si>
  <si>
    <t>4) п.1.9 ст.1 прил.1</t>
  </si>
  <si>
    <t>1) с 01.01.2010 - бессрочно</t>
  </si>
  <si>
    <t>2) с10.02.2011 - бессрочно</t>
  </si>
  <si>
    <t>3) с 01.01.2011 - бессрочно</t>
  </si>
  <si>
    <t>4) с 24.06.2014- бессрочно</t>
  </si>
  <si>
    <t>905.161.00.1</t>
  </si>
  <si>
    <t>Финансирование расходов на содержание органов местного самоуправления городского округа - Осуществление расходов на обеспечение функций органов местного самоуправления</t>
  </si>
  <si>
    <t>1) Решение Городского Собрания Сочи " Об утверждении структуры администрации города Сочи" от 10.02.2011 № 15;                                2) Постановление администрации города Сочи " О порядке исполнения судебных актов по обращению взыскания на средства бюджета города Сочи, а также на средства мунципальных бюджетных учреждений города Сочи" от 31.05.2010г. № 38;             3) Решение Городского Собрания Сочи " Об утверждении Положения о департаменте по финансам и бюджету администрации города Сочи" от 29.05.2014г. № 61</t>
  </si>
  <si>
    <t>1) п.1          2) п.2.8.ст.2 прил.1;        3) п.2.13, 3.22 ст.2,3 прил.1</t>
  </si>
  <si>
    <t xml:space="preserve">1) с 10.02.2011- бессрочно;     2) с 31.05.2010 - бессрочно;   3) с 24.06.2014- бессрочно.    </t>
  </si>
  <si>
    <t>Владение, пользование и распоряжение имуществом, находящимся в муниципальной собственности городского округа - Прочие обязательства муниципального образования</t>
  </si>
  <si>
    <t>151</t>
  </si>
  <si>
    <t>Принятие и организация выполнения планов и программ комплексного социально- экономического развития муниципального образования</t>
  </si>
  <si>
    <t>Постановление Главы г. Сочи от 02.02.2009 № 43 " " Об утверждении ГЦП" Программа социально- экономического развития города- курорта Сочи на 2009-2013гг" ППГ " Вопросы общепрограммного характера"</t>
  </si>
  <si>
    <t>02.02.2009-2013 год</t>
  </si>
  <si>
    <t>* - показатели по 2014 году внесены в таблицу в соответствии с решением ГСС от 28.05.2015г. №77  "Об исполнении бюджета города Сочи за 2014 год""</t>
  </si>
  <si>
    <t>1) Решение Городского Cобрания Сочи "Об утверждении Положения об оплате труда муниципальных служащих органов местного самоуправления города Сочи" от 23.12.2009 №187; 
2) Решение Городского Cобрания Сочи "Об утверждении структуры администрации города Сочи" от 10.02.2011 №15; 
3) Решение Городского Cобрания Сочи "Об утверждении Положения о департаменте по финансам и бюджету администрации города Сочи" от 29.05.2014 №61; 
4) Решение Городского Cобрания Сочи "Об утверждении Положения о порядке выплаты премии муниципальным служащим в муниципальном образовании город Сочи" от 24.02.2011 №26</t>
  </si>
  <si>
    <t>** - показатели 2015 года - в соответствии с  Решением ГСС от 26.05.2016г. № 77 " Об исполнении бюджета города Сочи за 2015 год"</t>
  </si>
  <si>
    <t>***- показатели 2016 года- в соответствии с Решением ГСС от 31.05.2017г. № 92 "Об исполнении бюджета города Сочи за 2016 год"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</si>
</sst>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2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0" xfId="1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1" fillId="0" borderId="1" xfId="0" applyNumberFormat="1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topLeftCell="C1" workbookViewId="0">
      <selection activeCell="P66" sqref="P66"/>
    </sheetView>
  </sheetViews>
  <sheetFormatPr defaultRowHeight="15"/>
  <cols>
    <col min="1" max="1" width="15.140625" customWidth="1"/>
    <col min="2" max="2" width="26.7109375" customWidth="1"/>
    <col min="3" max="3" width="36.140625" style="38" customWidth="1"/>
    <col min="4" max="4" width="13" style="38" customWidth="1"/>
    <col min="5" max="5" width="15.5703125" style="38" customWidth="1"/>
    <col min="6" max="6" width="10" style="38" customWidth="1"/>
    <col min="7" max="7" width="8.28515625" style="38" customWidth="1"/>
    <col min="8" max="8" width="15.5703125" style="38" customWidth="1"/>
    <col min="9" max="9" width="11.7109375" style="38" customWidth="1"/>
    <col min="10" max="10" width="13.85546875" customWidth="1"/>
    <col min="11" max="11" width="14.42578125" customWidth="1"/>
    <col min="12" max="12" width="15" customWidth="1"/>
    <col min="13" max="14" width="13.7109375" customWidth="1"/>
    <col min="15" max="15" width="15.85546875" customWidth="1"/>
    <col min="16" max="16" width="13.42578125" customWidth="1"/>
    <col min="17" max="17" width="13.85546875" customWidth="1"/>
    <col min="18" max="18" width="15.5703125" customWidth="1"/>
    <col min="262" max="262" width="19.5703125" customWidth="1"/>
    <col min="263" max="263" width="22.42578125" customWidth="1"/>
    <col min="264" max="264" width="36.140625" customWidth="1"/>
    <col min="265" max="265" width="15.5703125" customWidth="1"/>
    <col min="266" max="266" width="13.85546875" customWidth="1"/>
    <col min="267" max="267" width="14.42578125" customWidth="1"/>
    <col min="268" max="268" width="15" customWidth="1"/>
    <col min="269" max="269" width="13.7109375" customWidth="1"/>
    <col min="270" max="270" width="15.85546875" customWidth="1"/>
    <col min="271" max="271" width="13.42578125" customWidth="1"/>
    <col min="272" max="272" width="13.85546875" customWidth="1"/>
    <col min="273" max="273" width="15.7109375" bestFit="1" customWidth="1"/>
    <col min="274" max="274" width="15.5703125" customWidth="1"/>
    <col min="518" max="518" width="19.5703125" customWidth="1"/>
    <col min="519" max="519" width="22.42578125" customWidth="1"/>
    <col min="520" max="520" width="36.140625" customWidth="1"/>
    <col min="521" max="521" width="15.5703125" customWidth="1"/>
    <col min="522" max="522" width="13.85546875" customWidth="1"/>
    <col min="523" max="523" width="14.42578125" customWidth="1"/>
    <col min="524" max="524" width="15" customWidth="1"/>
    <col min="525" max="525" width="13.7109375" customWidth="1"/>
    <col min="526" max="526" width="15.85546875" customWidth="1"/>
    <col min="527" max="527" width="13.42578125" customWidth="1"/>
    <col min="528" max="528" width="13.85546875" customWidth="1"/>
    <col min="529" max="529" width="15.7109375" bestFit="1" customWidth="1"/>
    <col min="530" max="530" width="15.5703125" customWidth="1"/>
    <col min="774" max="774" width="19.5703125" customWidth="1"/>
    <col min="775" max="775" width="22.42578125" customWidth="1"/>
    <col min="776" max="776" width="36.140625" customWidth="1"/>
    <col min="777" max="777" width="15.5703125" customWidth="1"/>
    <col min="778" max="778" width="13.85546875" customWidth="1"/>
    <col min="779" max="779" width="14.42578125" customWidth="1"/>
    <col min="780" max="780" width="15" customWidth="1"/>
    <col min="781" max="781" width="13.7109375" customWidth="1"/>
    <col min="782" max="782" width="15.85546875" customWidth="1"/>
    <col min="783" max="783" width="13.42578125" customWidth="1"/>
    <col min="784" max="784" width="13.85546875" customWidth="1"/>
    <col min="785" max="785" width="15.7109375" bestFit="1" customWidth="1"/>
    <col min="786" max="786" width="15.5703125" customWidth="1"/>
    <col min="1030" max="1030" width="19.5703125" customWidth="1"/>
    <col min="1031" max="1031" width="22.42578125" customWidth="1"/>
    <col min="1032" max="1032" width="36.140625" customWidth="1"/>
    <col min="1033" max="1033" width="15.5703125" customWidth="1"/>
    <col min="1034" max="1034" width="13.85546875" customWidth="1"/>
    <col min="1035" max="1035" width="14.42578125" customWidth="1"/>
    <col min="1036" max="1036" width="15" customWidth="1"/>
    <col min="1037" max="1037" width="13.7109375" customWidth="1"/>
    <col min="1038" max="1038" width="15.85546875" customWidth="1"/>
    <col min="1039" max="1039" width="13.42578125" customWidth="1"/>
    <col min="1040" max="1040" width="13.85546875" customWidth="1"/>
    <col min="1041" max="1041" width="15.7109375" bestFit="1" customWidth="1"/>
    <col min="1042" max="1042" width="15.5703125" customWidth="1"/>
    <col min="1286" max="1286" width="19.5703125" customWidth="1"/>
    <col min="1287" max="1287" width="22.42578125" customWidth="1"/>
    <col min="1288" max="1288" width="36.140625" customWidth="1"/>
    <col min="1289" max="1289" width="15.5703125" customWidth="1"/>
    <col min="1290" max="1290" width="13.85546875" customWidth="1"/>
    <col min="1291" max="1291" width="14.42578125" customWidth="1"/>
    <col min="1292" max="1292" width="15" customWidth="1"/>
    <col min="1293" max="1293" width="13.7109375" customWidth="1"/>
    <col min="1294" max="1294" width="15.85546875" customWidth="1"/>
    <col min="1295" max="1295" width="13.42578125" customWidth="1"/>
    <col min="1296" max="1296" width="13.85546875" customWidth="1"/>
    <col min="1297" max="1297" width="15.7109375" bestFit="1" customWidth="1"/>
    <col min="1298" max="1298" width="15.5703125" customWidth="1"/>
    <col min="1542" max="1542" width="19.5703125" customWidth="1"/>
    <col min="1543" max="1543" width="22.42578125" customWidth="1"/>
    <col min="1544" max="1544" width="36.140625" customWidth="1"/>
    <col min="1545" max="1545" width="15.5703125" customWidth="1"/>
    <col min="1546" max="1546" width="13.85546875" customWidth="1"/>
    <col min="1547" max="1547" width="14.42578125" customWidth="1"/>
    <col min="1548" max="1548" width="15" customWidth="1"/>
    <col min="1549" max="1549" width="13.7109375" customWidth="1"/>
    <col min="1550" max="1550" width="15.85546875" customWidth="1"/>
    <col min="1551" max="1551" width="13.42578125" customWidth="1"/>
    <col min="1552" max="1552" width="13.85546875" customWidth="1"/>
    <col min="1553" max="1553" width="15.7109375" bestFit="1" customWidth="1"/>
    <col min="1554" max="1554" width="15.5703125" customWidth="1"/>
    <col min="1798" max="1798" width="19.5703125" customWidth="1"/>
    <col min="1799" max="1799" width="22.42578125" customWidth="1"/>
    <col min="1800" max="1800" width="36.140625" customWidth="1"/>
    <col min="1801" max="1801" width="15.5703125" customWidth="1"/>
    <col min="1802" max="1802" width="13.85546875" customWidth="1"/>
    <col min="1803" max="1803" width="14.42578125" customWidth="1"/>
    <col min="1804" max="1804" width="15" customWidth="1"/>
    <col min="1805" max="1805" width="13.7109375" customWidth="1"/>
    <col min="1806" max="1806" width="15.85546875" customWidth="1"/>
    <col min="1807" max="1807" width="13.42578125" customWidth="1"/>
    <col min="1808" max="1808" width="13.85546875" customWidth="1"/>
    <col min="1809" max="1809" width="15.7109375" bestFit="1" customWidth="1"/>
    <col min="1810" max="1810" width="15.5703125" customWidth="1"/>
    <col min="2054" max="2054" width="19.5703125" customWidth="1"/>
    <col min="2055" max="2055" width="22.42578125" customWidth="1"/>
    <col min="2056" max="2056" width="36.140625" customWidth="1"/>
    <col min="2057" max="2057" width="15.5703125" customWidth="1"/>
    <col min="2058" max="2058" width="13.85546875" customWidth="1"/>
    <col min="2059" max="2059" width="14.42578125" customWidth="1"/>
    <col min="2060" max="2060" width="15" customWidth="1"/>
    <col min="2061" max="2061" width="13.7109375" customWidth="1"/>
    <col min="2062" max="2062" width="15.85546875" customWidth="1"/>
    <col min="2063" max="2063" width="13.42578125" customWidth="1"/>
    <col min="2064" max="2064" width="13.85546875" customWidth="1"/>
    <col min="2065" max="2065" width="15.7109375" bestFit="1" customWidth="1"/>
    <col min="2066" max="2066" width="15.5703125" customWidth="1"/>
    <col min="2310" max="2310" width="19.5703125" customWidth="1"/>
    <col min="2311" max="2311" width="22.42578125" customWidth="1"/>
    <col min="2312" max="2312" width="36.140625" customWidth="1"/>
    <col min="2313" max="2313" width="15.5703125" customWidth="1"/>
    <col min="2314" max="2314" width="13.85546875" customWidth="1"/>
    <col min="2315" max="2315" width="14.42578125" customWidth="1"/>
    <col min="2316" max="2316" width="15" customWidth="1"/>
    <col min="2317" max="2317" width="13.7109375" customWidth="1"/>
    <col min="2318" max="2318" width="15.85546875" customWidth="1"/>
    <col min="2319" max="2319" width="13.42578125" customWidth="1"/>
    <col min="2320" max="2320" width="13.85546875" customWidth="1"/>
    <col min="2321" max="2321" width="15.7109375" bestFit="1" customWidth="1"/>
    <col min="2322" max="2322" width="15.5703125" customWidth="1"/>
    <col min="2566" max="2566" width="19.5703125" customWidth="1"/>
    <col min="2567" max="2567" width="22.42578125" customWidth="1"/>
    <col min="2568" max="2568" width="36.140625" customWidth="1"/>
    <col min="2569" max="2569" width="15.5703125" customWidth="1"/>
    <col min="2570" max="2570" width="13.85546875" customWidth="1"/>
    <col min="2571" max="2571" width="14.42578125" customWidth="1"/>
    <col min="2572" max="2572" width="15" customWidth="1"/>
    <col min="2573" max="2573" width="13.7109375" customWidth="1"/>
    <col min="2574" max="2574" width="15.85546875" customWidth="1"/>
    <col min="2575" max="2575" width="13.42578125" customWidth="1"/>
    <col min="2576" max="2576" width="13.85546875" customWidth="1"/>
    <col min="2577" max="2577" width="15.7109375" bestFit="1" customWidth="1"/>
    <col min="2578" max="2578" width="15.5703125" customWidth="1"/>
    <col min="2822" max="2822" width="19.5703125" customWidth="1"/>
    <col min="2823" max="2823" width="22.42578125" customWidth="1"/>
    <col min="2824" max="2824" width="36.140625" customWidth="1"/>
    <col min="2825" max="2825" width="15.5703125" customWidth="1"/>
    <col min="2826" max="2826" width="13.85546875" customWidth="1"/>
    <col min="2827" max="2827" width="14.42578125" customWidth="1"/>
    <col min="2828" max="2828" width="15" customWidth="1"/>
    <col min="2829" max="2829" width="13.7109375" customWidth="1"/>
    <col min="2830" max="2830" width="15.85546875" customWidth="1"/>
    <col min="2831" max="2831" width="13.42578125" customWidth="1"/>
    <col min="2832" max="2832" width="13.85546875" customWidth="1"/>
    <col min="2833" max="2833" width="15.7109375" bestFit="1" customWidth="1"/>
    <col min="2834" max="2834" width="15.5703125" customWidth="1"/>
    <col min="3078" max="3078" width="19.5703125" customWidth="1"/>
    <col min="3079" max="3079" width="22.42578125" customWidth="1"/>
    <col min="3080" max="3080" width="36.140625" customWidth="1"/>
    <col min="3081" max="3081" width="15.5703125" customWidth="1"/>
    <col min="3082" max="3082" width="13.85546875" customWidth="1"/>
    <col min="3083" max="3083" width="14.42578125" customWidth="1"/>
    <col min="3084" max="3084" width="15" customWidth="1"/>
    <col min="3085" max="3085" width="13.7109375" customWidth="1"/>
    <col min="3086" max="3086" width="15.85546875" customWidth="1"/>
    <col min="3087" max="3087" width="13.42578125" customWidth="1"/>
    <col min="3088" max="3088" width="13.85546875" customWidth="1"/>
    <col min="3089" max="3089" width="15.7109375" bestFit="1" customWidth="1"/>
    <col min="3090" max="3090" width="15.5703125" customWidth="1"/>
    <col min="3334" max="3334" width="19.5703125" customWidth="1"/>
    <col min="3335" max="3335" width="22.42578125" customWidth="1"/>
    <col min="3336" max="3336" width="36.140625" customWidth="1"/>
    <col min="3337" max="3337" width="15.5703125" customWidth="1"/>
    <col min="3338" max="3338" width="13.85546875" customWidth="1"/>
    <col min="3339" max="3339" width="14.42578125" customWidth="1"/>
    <col min="3340" max="3340" width="15" customWidth="1"/>
    <col min="3341" max="3341" width="13.7109375" customWidth="1"/>
    <col min="3342" max="3342" width="15.85546875" customWidth="1"/>
    <col min="3343" max="3343" width="13.42578125" customWidth="1"/>
    <col min="3344" max="3344" width="13.85546875" customWidth="1"/>
    <col min="3345" max="3345" width="15.7109375" bestFit="1" customWidth="1"/>
    <col min="3346" max="3346" width="15.5703125" customWidth="1"/>
    <col min="3590" max="3590" width="19.5703125" customWidth="1"/>
    <col min="3591" max="3591" width="22.42578125" customWidth="1"/>
    <col min="3592" max="3592" width="36.140625" customWidth="1"/>
    <col min="3593" max="3593" width="15.5703125" customWidth="1"/>
    <col min="3594" max="3594" width="13.85546875" customWidth="1"/>
    <col min="3595" max="3595" width="14.42578125" customWidth="1"/>
    <col min="3596" max="3596" width="15" customWidth="1"/>
    <col min="3597" max="3597" width="13.7109375" customWidth="1"/>
    <col min="3598" max="3598" width="15.85546875" customWidth="1"/>
    <col min="3599" max="3599" width="13.42578125" customWidth="1"/>
    <col min="3600" max="3600" width="13.85546875" customWidth="1"/>
    <col min="3601" max="3601" width="15.7109375" bestFit="1" customWidth="1"/>
    <col min="3602" max="3602" width="15.5703125" customWidth="1"/>
    <col min="3846" max="3846" width="19.5703125" customWidth="1"/>
    <col min="3847" max="3847" width="22.42578125" customWidth="1"/>
    <col min="3848" max="3848" width="36.140625" customWidth="1"/>
    <col min="3849" max="3849" width="15.5703125" customWidth="1"/>
    <col min="3850" max="3850" width="13.85546875" customWidth="1"/>
    <col min="3851" max="3851" width="14.42578125" customWidth="1"/>
    <col min="3852" max="3852" width="15" customWidth="1"/>
    <col min="3853" max="3853" width="13.7109375" customWidth="1"/>
    <col min="3854" max="3854" width="15.85546875" customWidth="1"/>
    <col min="3855" max="3855" width="13.42578125" customWidth="1"/>
    <col min="3856" max="3856" width="13.85546875" customWidth="1"/>
    <col min="3857" max="3857" width="15.7109375" bestFit="1" customWidth="1"/>
    <col min="3858" max="3858" width="15.5703125" customWidth="1"/>
    <col min="4102" max="4102" width="19.5703125" customWidth="1"/>
    <col min="4103" max="4103" width="22.42578125" customWidth="1"/>
    <col min="4104" max="4104" width="36.140625" customWidth="1"/>
    <col min="4105" max="4105" width="15.5703125" customWidth="1"/>
    <col min="4106" max="4106" width="13.85546875" customWidth="1"/>
    <col min="4107" max="4107" width="14.42578125" customWidth="1"/>
    <col min="4108" max="4108" width="15" customWidth="1"/>
    <col min="4109" max="4109" width="13.7109375" customWidth="1"/>
    <col min="4110" max="4110" width="15.85546875" customWidth="1"/>
    <col min="4111" max="4111" width="13.42578125" customWidth="1"/>
    <col min="4112" max="4112" width="13.85546875" customWidth="1"/>
    <col min="4113" max="4113" width="15.7109375" bestFit="1" customWidth="1"/>
    <col min="4114" max="4114" width="15.5703125" customWidth="1"/>
    <col min="4358" max="4358" width="19.5703125" customWidth="1"/>
    <col min="4359" max="4359" width="22.42578125" customWidth="1"/>
    <col min="4360" max="4360" width="36.140625" customWidth="1"/>
    <col min="4361" max="4361" width="15.5703125" customWidth="1"/>
    <col min="4362" max="4362" width="13.85546875" customWidth="1"/>
    <col min="4363" max="4363" width="14.42578125" customWidth="1"/>
    <col min="4364" max="4364" width="15" customWidth="1"/>
    <col min="4365" max="4365" width="13.7109375" customWidth="1"/>
    <col min="4366" max="4366" width="15.85546875" customWidth="1"/>
    <col min="4367" max="4367" width="13.42578125" customWidth="1"/>
    <col min="4368" max="4368" width="13.85546875" customWidth="1"/>
    <col min="4369" max="4369" width="15.7109375" bestFit="1" customWidth="1"/>
    <col min="4370" max="4370" width="15.5703125" customWidth="1"/>
    <col min="4614" max="4614" width="19.5703125" customWidth="1"/>
    <col min="4615" max="4615" width="22.42578125" customWidth="1"/>
    <col min="4616" max="4616" width="36.140625" customWidth="1"/>
    <col min="4617" max="4617" width="15.5703125" customWidth="1"/>
    <col min="4618" max="4618" width="13.85546875" customWidth="1"/>
    <col min="4619" max="4619" width="14.42578125" customWidth="1"/>
    <col min="4620" max="4620" width="15" customWidth="1"/>
    <col min="4621" max="4621" width="13.7109375" customWidth="1"/>
    <col min="4622" max="4622" width="15.85546875" customWidth="1"/>
    <col min="4623" max="4623" width="13.42578125" customWidth="1"/>
    <col min="4624" max="4624" width="13.85546875" customWidth="1"/>
    <col min="4625" max="4625" width="15.7109375" bestFit="1" customWidth="1"/>
    <col min="4626" max="4626" width="15.5703125" customWidth="1"/>
    <col min="4870" max="4870" width="19.5703125" customWidth="1"/>
    <col min="4871" max="4871" width="22.42578125" customWidth="1"/>
    <col min="4872" max="4872" width="36.140625" customWidth="1"/>
    <col min="4873" max="4873" width="15.5703125" customWidth="1"/>
    <col min="4874" max="4874" width="13.85546875" customWidth="1"/>
    <col min="4875" max="4875" width="14.42578125" customWidth="1"/>
    <col min="4876" max="4876" width="15" customWidth="1"/>
    <col min="4877" max="4877" width="13.7109375" customWidth="1"/>
    <col min="4878" max="4878" width="15.85546875" customWidth="1"/>
    <col min="4879" max="4879" width="13.42578125" customWidth="1"/>
    <col min="4880" max="4880" width="13.85546875" customWidth="1"/>
    <col min="4881" max="4881" width="15.7109375" bestFit="1" customWidth="1"/>
    <col min="4882" max="4882" width="15.5703125" customWidth="1"/>
    <col min="5126" max="5126" width="19.5703125" customWidth="1"/>
    <col min="5127" max="5127" width="22.42578125" customWidth="1"/>
    <col min="5128" max="5128" width="36.140625" customWidth="1"/>
    <col min="5129" max="5129" width="15.5703125" customWidth="1"/>
    <col min="5130" max="5130" width="13.85546875" customWidth="1"/>
    <col min="5131" max="5131" width="14.42578125" customWidth="1"/>
    <col min="5132" max="5132" width="15" customWidth="1"/>
    <col min="5133" max="5133" width="13.7109375" customWidth="1"/>
    <col min="5134" max="5134" width="15.85546875" customWidth="1"/>
    <col min="5135" max="5135" width="13.42578125" customWidth="1"/>
    <col min="5136" max="5136" width="13.85546875" customWidth="1"/>
    <col min="5137" max="5137" width="15.7109375" bestFit="1" customWidth="1"/>
    <col min="5138" max="5138" width="15.5703125" customWidth="1"/>
    <col min="5382" max="5382" width="19.5703125" customWidth="1"/>
    <col min="5383" max="5383" width="22.42578125" customWidth="1"/>
    <col min="5384" max="5384" width="36.140625" customWidth="1"/>
    <col min="5385" max="5385" width="15.5703125" customWidth="1"/>
    <col min="5386" max="5386" width="13.85546875" customWidth="1"/>
    <col min="5387" max="5387" width="14.42578125" customWidth="1"/>
    <col min="5388" max="5388" width="15" customWidth="1"/>
    <col min="5389" max="5389" width="13.7109375" customWidth="1"/>
    <col min="5390" max="5390" width="15.85546875" customWidth="1"/>
    <col min="5391" max="5391" width="13.42578125" customWidth="1"/>
    <col min="5392" max="5392" width="13.85546875" customWidth="1"/>
    <col min="5393" max="5393" width="15.7109375" bestFit="1" customWidth="1"/>
    <col min="5394" max="5394" width="15.5703125" customWidth="1"/>
    <col min="5638" max="5638" width="19.5703125" customWidth="1"/>
    <col min="5639" max="5639" width="22.42578125" customWidth="1"/>
    <col min="5640" max="5640" width="36.140625" customWidth="1"/>
    <col min="5641" max="5641" width="15.5703125" customWidth="1"/>
    <col min="5642" max="5642" width="13.85546875" customWidth="1"/>
    <col min="5643" max="5643" width="14.42578125" customWidth="1"/>
    <col min="5644" max="5644" width="15" customWidth="1"/>
    <col min="5645" max="5645" width="13.7109375" customWidth="1"/>
    <col min="5646" max="5646" width="15.85546875" customWidth="1"/>
    <col min="5647" max="5647" width="13.42578125" customWidth="1"/>
    <col min="5648" max="5648" width="13.85546875" customWidth="1"/>
    <col min="5649" max="5649" width="15.7109375" bestFit="1" customWidth="1"/>
    <col min="5650" max="5650" width="15.5703125" customWidth="1"/>
    <col min="5894" max="5894" width="19.5703125" customWidth="1"/>
    <col min="5895" max="5895" width="22.42578125" customWidth="1"/>
    <col min="5896" max="5896" width="36.140625" customWidth="1"/>
    <col min="5897" max="5897" width="15.5703125" customWidth="1"/>
    <col min="5898" max="5898" width="13.85546875" customWidth="1"/>
    <col min="5899" max="5899" width="14.42578125" customWidth="1"/>
    <col min="5900" max="5900" width="15" customWidth="1"/>
    <col min="5901" max="5901" width="13.7109375" customWidth="1"/>
    <col min="5902" max="5902" width="15.85546875" customWidth="1"/>
    <col min="5903" max="5903" width="13.42578125" customWidth="1"/>
    <col min="5904" max="5904" width="13.85546875" customWidth="1"/>
    <col min="5905" max="5905" width="15.7109375" bestFit="1" customWidth="1"/>
    <col min="5906" max="5906" width="15.5703125" customWidth="1"/>
    <col min="6150" max="6150" width="19.5703125" customWidth="1"/>
    <col min="6151" max="6151" width="22.42578125" customWidth="1"/>
    <col min="6152" max="6152" width="36.140625" customWidth="1"/>
    <col min="6153" max="6153" width="15.5703125" customWidth="1"/>
    <col min="6154" max="6154" width="13.85546875" customWidth="1"/>
    <col min="6155" max="6155" width="14.42578125" customWidth="1"/>
    <col min="6156" max="6156" width="15" customWidth="1"/>
    <col min="6157" max="6157" width="13.7109375" customWidth="1"/>
    <col min="6158" max="6158" width="15.85546875" customWidth="1"/>
    <col min="6159" max="6159" width="13.42578125" customWidth="1"/>
    <col min="6160" max="6160" width="13.85546875" customWidth="1"/>
    <col min="6161" max="6161" width="15.7109375" bestFit="1" customWidth="1"/>
    <col min="6162" max="6162" width="15.5703125" customWidth="1"/>
    <col min="6406" max="6406" width="19.5703125" customWidth="1"/>
    <col min="6407" max="6407" width="22.42578125" customWidth="1"/>
    <col min="6408" max="6408" width="36.140625" customWidth="1"/>
    <col min="6409" max="6409" width="15.5703125" customWidth="1"/>
    <col min="6410" max="6410" width="13.85546875" customWidth="1"/>
    <col min="6411" max="6411" width="14.42578125" customWidth="1"/>
    <col min="6412" max="6412" width="15" customWidth="1"/>
    <col min="6413" max="6413" width="13.7109375" customWidth="1"/>
    <col min="6414" max="6414" width="15.85546875" customWidth="1"/>
    <col min="6415" max="6415" width="13.42578125" customWidth="1"/>
    <col min="6416" max="6416" width="13.85546875" customWidth="1"/>
    <col min="6417" max="6417" width="15.7109375" bestFit="1" customWidth="1"/>
    <col min="6418" max="6418" width="15.5703125" customWidth="1"/>
    <col min="6662" max="6662" width="19.5703125" customWidth="1"/>
    <col min="6663" max="6663" width="22.42578125" customWidth="1"/>
    <col min="6664" max="6664" width="36.140625" customWidth="1"/>
    <col min="6665" max="6665" width="15.5703125" customWidth="1"/>
    <col min="6666" max="6666" width="13.85546875" customWidth="1"/>
    <col min="6667" max="6667" width="14.42578125" customWidth="1"/>
    <col min="6668" max="6668" width="15" customWidth="1"/>
    <col min="6669" max="6669" width="13.7109375" customWidth="1"/>
    <col min="6670" max="6670" width="15.85546875" customWidth="1"/>
    <col min="6671" max="6671" width="13.42578125" customWidth="1"/>
    <col min="6672" max="6672" width="13.85546875" customWidth="1"/>
    <col min="6673" max="6673" width="15.7109375" bestFit="1" customWidth="1"/>
    <col min="6674" max="6674" width="15.5703125" customWidth="1"/>
    <col min="6918" max="6918" width="19.5703125" customWidth="1"/>
    <col min="6919" max="6919" width="22.42578125" customWidth="1"/>
    <col min="6920" max="6920" width="36.140625" customWidth="1"/>
    <col min="6921" max="6921" width="15.5703125" customWidth="1"/>
    <col min="6922" max="6922" width="13.85546875" customWidth="1"/>
    <col min="6923" max="6923" width="14.42578125" customWidth="1"/>
    <col min="6924" max="6924" width="15" customWidth="1"/>
    <col min="6925" max="6925" width="13.7109375" customWidth="1"/>
    <col min="6926" max="6926" width="15.85546875" customWidth="1"/>
    <col min="6927" max="6927" width="13.42578125" customWidth="1"/>
    <col min="6928" max="6928" width="13.85546875" customWidth="1"/>
    <col min="6929" max="6929" width="15.7109375" bestFit="1" customWidth="1"/>
    <col min="6930" max="6930" width="15.5703125" customWidth="1"/>
    <col min="7174" max="7174" width="19.5703125" customWidth="1"/>
    <col min="7175" max="7175" width="22.42578125" customWidth="1"/>
    <col min="7176" max="7176" width="36.140625" customWidth="1"/>
    <col min="7177" max="7177" width="15.5703125" customWidth="1"/>
    <col min="7178" max="7178" width="13.85546875" customWidth="1"/>
    <col min="7179" max="7179" width="14.42578125" customWidth="1"/>
    <col min="7180" max="7180" width="15" customWidth="1"/>
    <col min="7181" max="7181" width="13.7109375" customWidth="1"/>
    <col min="7182" max="7182" width="15.85546875" customWidth="1"/>
    <col min="7183" max="7183" width="13.42578125" customWidth="1"/>
    <col min="7184" max="7184" width="13.85546875" customWidth="1"/>
    <col min="7185" max="7185" width="15.7109375" bestFit="1" customWidth="1"/>
    <col min="7186" max="7186" width="15.5703125" customWidth="1"/>
    <col min="7430" max="7430" width="19.5703125" customWidth="1"/>
    <col min="7431" max="7431" width="22.42578125" customWidth="1"/>
    <col min="7432" max="7432" width="36.140625" customWidth="1"/>
    <col min="7433" max="7433" width="15.5703125" customWidth="1"/>
    <col min="7434" max="7434" width="13.85546875" customWidth="1"/>
    <col min="7435" max="7435" width="14.42578125" customWidth="1"/>
    <col min="7436" max="7436" width="15" customWidth="1"/>
    <col min="7437" max="7437" width="13.7109375" customWidth="1"/>
    <col min="7438" max="7438" width="15.85546875" customWidth="1"/>
    <col min="7439" max="7439" width="13.42578125" customWidth="1"/>
    <col min="7440" max="7440" width="13.85546875" customWidth="1"/>
    <col min="7441" max="7441" width="15.7109375" bestFit="1" customWidth="1"/>
    <col min="7442" max="7442" width="15.5703125" customWidth="1"/>
    <col min="7686" max="7686" width="19.5703125" customWidth="1"/>
    <col min="7687" max="7687" width="22.42578125" customWidth="1"/>
    <col min="7688" max="7688" width="36.140625" customWidth="1"/>
    <col min="7689" max="7689" width="15.5703125" customWidth="1"/>
    <col min="7690" max="7690" width="13.85546875" customWidth="1"/>
    <col min="7691" max="7691" width="14.42578125" customWidth="1"/>
    <col min="7692" max="7692" width="15" customWidth="1"/>
    <col min="7693" max="7693" width="13.7109375" customWidth="1"/>
    <col min="7694" max="7694" width="15.85546875" customWidth="1"/>
    <col min="7695" max="7695" width="13.42578125" customWidth="1"/>
    <col min="7696" max="7696" width="13.85546875" customWidth="1"/>
    <col min="7697" max="7697" width="15.7109375" bestFit="1" customWidth="1"/>
    <col min="7698" max="7698" width="15.5703125" customWidth="1"/>
    <col min="7942" max="7942" width="19.5703125" customWidth="1"/>
    <col min="7943" max="7943" width="22.42578125" customWidth="1"/>
    <col min="7944" max="7944" width="36.140625" customWidth="1"/>
    <col min="7945" max="7945" width="15.5703125" customWidth="1"/>
    <col min="7946" max="7946" width="13.85546875" customWidth="1"/>
    <col min="7947" max="7947" width="14.42578125" customWidth="1"/>
    <col min="7948" max="7948" width="15" customWidth="1"/>
    <col min="7949" max="7949" width="13.7109375" customWidth="1"/>
    <col min="7950" max="7950" width="15.85546875" customWidth="1"/>
    <col min="7951" max="7951" width="13.42578125" customWidth="1"/>
    <col min="7952" max="7952" width="13.85546875" customWidth="1"/>
    <col min="7953" max="7953" width="15.7109375" bestFit="1" customWidth="1"/>
    <col min="7954" max="7954" width="15.5703125" customWidth="1"/>
    <col min="8198" max="8198" width="19.5703125" customWidth="1"/>
    <col min="8199" max="8199" width="22.42578125" customWidth="1"/>
    <col min="8200" max="8200" width="36.140625" customWidth="1"/>
    <col min="8201" max="8201" width="15.5703125" customWidth="1"/>
    <col min="8202" max="8202" width="13.85546875" customWidth="1"/>
    <col min="8203" max="8203" width="14.42578125" customWidth="1"/>
    <col min="8204" max="8204" width="15" customWidth="1"/>
    <col min="8205" max="8205" width="13.7109375" customWidth="1"/>
    <col min="8206" max="8206" width="15.85546875" customWidth="1"/>
    <col min="8207" max="8207" width="13.42578125" customWidth="1"/>
    <col min="8208" max="8208" width="13.85546875" customWidth="1"/>
    <col min="8209" max="8209" width="15.7109375" bestFit="1" customWidth="1"/>
    <col min="8210" max="8210" width="15.5703125" customWidth="1"/>
    <col min="8454" max="8454" width="19.5703125" customWidth="1"/>
    <col min="8455" max="8455" width="22.42578125" customWidth="1"/>
    <col min="8456" max="8456" width="36.140625" customWidth="1"/>
    <col min="8457" max="8457" width="15.5703125" customWidth="1"/>
    <col min="8458" max="8458" width="13.85546875" customWidth="1"/>
    <col min="8459" max="8459" width="14.42578125" customWidth="1"/>
    <col min="8460" max="8460" width="15" customWidth="1"/>
    <col min="8461" max="8461" width="13.7109375" customWidth="1"/>
    <col min="8462" max="8462" width="15.85546875" customWidth="1"/>
    <col min="8463" max="8463" width="13.42578125" customWidth="1"/>
    <col min="8464" max="8464" width="13.85546875" customWidth="1"/>
    <col min="8465" max="8465" width="15.7109375" bestFit="1" customWidth="1"/>
    <col min="8466" max="8466" width="15.5703125" customWidth="1"/>
    <col min="8710" max="8710" width="19.5703125" customWidth="1"/>
    <col min="8711" max="8711" width="22.42578125" customWidth="1"/>
    <col min="8712" max="8712" width="36.140625" customWidth="1"/>
    <col min="8713" max="8713" width="15.5703125" customWidth="1"/>
    <col min="8714" max="8714" width="13.85546875" customWidth="1"/>
    <col min="8715" max="8715" width="14.42578125" customWidth="1"/>
    <col min="8716" max="8716" width="15" customWidth="1"/>
    <col min="8717" max="8717" width="13.7109375" customWidth="1"/>
    <col min="8718" max="8718" width="15.85546875" customWidth="1"/>
    <col min="8719" max="8719" width="13.42578125" customWidth="1"/>
    <col min="8720" max="8720" width="13.85546875" customWidth="1"/>
    <col min="8721" max="8721" width="15.7109375" bestFit="1" customWidth="1"/>
    <col min="8722" max="8722" width="15.5703125" customWidth="1"/>
    <col min="8966" max="8966" width="19.5703125" customWidth="1"/>
    <col min="8967" max="8967" width="22.42578125" customWidth="1"/>
    <col min="8968" max="8968" width="36.140625" customWidth="1"/>
    <col min="8969" max="8969" width="15.5703125" customWidth="1"/>
    <col min="8970" max="8970" width="13.85546875" customWidth="1"/>
    <col min="8971" max="8971" width="14.42578125" customWidth="1"/>
    <col min="8972" max="8972" width="15" customWidth="1"/>
    <col min="8973" max="8973" width="13.7109375" customWidth="1"/>
    <col min="8974" max="8974" width="15.85546875" customWidth="1"/>
    <col min="8975" max="8975" width="13.42578125" customWidth="1"/>
    <col min="8976" max="8976" width="13.85546875" customWidth="1"/>
    <col min="8977" max="8977" width="15.7109375" bestFit="1" customWidth="1"/>
    <col min="8978" max="8978" width="15.5703125" customWidth="1"/>
    <col min="9222" max="9222" width="19.5703125" customWidth="1"/>
    <col min="9223" max="9223" width="22.42578125" customWidth="1"/>
    <col min="9224" max="9224" width="36.140625" customWidth="1"/>
    <col min="9225" max="9225" width="15.5703125" customWidth="1"/>
    <col min="9226" max="9226" width="13.85546875" customWidth="1"/>
    <col min="9227" max="9227" width="14.42578125" customWidth="1"/>
    <col min="9228" max="9228" width="15" customWidth="1"/>
    <col min="9229" max="9229" width="13.7109375" customWidth="1"/>
    <col min="9230" max="9230" width="15.85546875" customWidth="1"/>
    <col min="9231" max="9231" width="13.42578125" customWidth="1"/>
    <col min="9232" max="9232" width="13.85546875" customWidth="1"/>
    <col min="9233" max="9233" width="15.7109375" bestFit="1" customWidth="1"/>
    <col min="9234" max="9234" width="15.5703125" customWidth="1"/>
    <col min="9478" max="9478" width="19.5703125" customWidth="1"/>
    <col min="9479" max="9479" width="22.42578125" customWidth="1"/>
    <col min="9480" max="9480" width="36.140625" customWidth="1"/>
    <col min="9481" max="9481" width="15.5703125" customWidth="1"/>
    <col min="9482" max="9482" width="13.85546875" customWidth="1"/>
    <col min="9483" max="9483" width="14.42578125" customWidth="1"/>
    <col min="9484" max="9484" width="15" customWidth="1"/>
    <col min="9485" max="9485" width="13.7109375" customWidth="1"/>
    <col min="9486" max="9486" width="15.85546875" customWidth="1"/>
    <col min="9487" max="9487" width="13.42578125" customWidth="1"/>
    <col min="9488" max="9488" width="13.85546875" customWidth="1"/>
    <col min="9489" max="9489" width="15.7109375" bestFit="1" customWidth="1"/>
    <col min="9490" max="9490" width="15.5703125" customWidth="1"/>
    <col min="9734" max="9734" width="19.5703125" customWidth="1"/>
    <col min="9735" max="9735" width="22.42578125" customWidth="1"/>
    <col min="9736" max="9736" width="36.140625" customWidth="1"/>
    <col min="9737" max="9737" width="15.5703125" customWidth="1"/>
    <col min="9738" max="9738" width="13.85546875" customWidth="1"/>
    <col min="9739" max="9739" width="14.42578125" customWidth="1"/>
    <col min="9740" max="9740" width="15" customWidth="1"/>
    <col min="9741" max="9741" width="13.7109375" customWidth="1"/>
    <col min="9742" max="9742" width="15.85546875" customWidth="1"/>
    <col min="9743" max="9743" width="13.42578125" customWidth="1"/>
    <col min="9744" max="9744" width="13.85546875" customWidth="1"/>
    <col min="9745" max="9745" width="15.7109375" bestFit="1" customWidth="1"/>
    <col min="9746" max="9746" width="15.5703125" customWidth="1"/>
    <col min="9990" max="9990" width="19.5703125" customWidth="1"/>
    <col min="9991" max="9991" width="22.42578125" customWidth="1"/>
    <col min="9992" max="9992" width="36.140625" customWidth="1"/>
    <col min="9993" max="9993" width="15.5703125" customWidth="1"/>
    <col min="9994" max="9994" width="13.85546875" customWidth="1"/>
    <col min="9995" max="9995" width="14.42578125" customWidth="1"/>
    <col min="9996" max="9996" width="15" customWidth="1"/>
    <col min="9997" max="9997" width="13.7109375" customWidth="1"/>
    <col min="9998" max="9998" width="15.85546875" customWidth="1"/>
    <col min="9999" max="9999" width="13.42578125" customWidth="1"/>
    <col min="10000" max="10000" width="13.85546875" customWidth="1"/>
    <col min="10001" max="10001" width="15.7109375" bestFit="1" customWidth="1"/>
    <col min="10002" max="10002" width="15.5703125" customWidth="1"/>
    <col min="10246" max="10246" width="19.5703125" customWidth="1"/>
    <col min="10247" max="10247" width="22.42578125" customWidth="1"/>
    <col min="10248" max="10248" width="36.140625" customWidth="1"/>
    <col min="10249" max="10249" width="15.5703125" customWidth="1"/>
    <col min="10250" max="10250" width="13.85546875" customWidth="1"/>
    <col min="10251" max="10251" width="14.42578125" customWidth="1"/>
    <col min="10252" max="10252" width="15" customWidth="1"/>
    <col min="10253" max="10253" width="13.7109375" customWidth="1"/>
    <col min="10254" max="10254" width="15.85546875" customWidth="1"/>
    <col min="10255" max="10255" width="13.42578125" customWidth="1"/>
    <col min="10256" max="10256" width="13.85546875" customWidth="1"/>
    <col min="10257" max="10257" width="15.7109375" bestFit="1" customWidth="1"/>
    <col min="10258" max="10258" width="15.5703125" customWidth="1"/>
    <col min="10502" max="10502" width="19.5703125" customWidth="1"/>
    <col min="10503" max="10503" width="22.42578125" customWidth="1"/>
    <col min="10504" max="10504" width="36.140625" customWidth="1"/>
    <col min="10505" max="10505" width="15.5703125" customWidth="1"/>
    <col min="10506" max="10506" width="13.85546875" customWidth="1"/>
    <col min="10507" max="10507" width="14.42578125" customWidth="1"/>
    <col min="10508" max="10508" width="15" customWidth="1"/>
    <col min="10509" max="10509" width="13.7109375" customWidth="1"/>
    <col min="10510" max="10510" width="15.85546875" customWidth="1"/>
    <col min="10511" max="10511" width="13.42578125" customWidth="1"/>
    <col min="10512" max="10512" width="13.85546875" customWidth="1"/>
    <col min="10513" max="10513" width="15.7109375" bestFit="1" customWidth="1"/>
    <col min="10514" max="10514" width="15.5703125" customWidth="1"/>
    <col min="10758" max="10758" width="19.5703125" customWidth="1"/>
    <col min="10759" max="10759" width="22.42578125" customWidth="1"/>
    <col min="10760" max="10760" width="36.140625" customWidth="1"/>
    <col min="10761" max="10761" width="15.5703125" customWidth="1"/>
    <col min="10762" max="10762" width="13.85546875" customWidth="1"/>
    <col min="10763" max="10763" width="14.42578125" customWidth="1"/>
    <col min="10764" max="10764" width="15" customWidth="1"/>
    <col min="10765" max="10765" width="13.7109375" customWidth="1"/>
    <col min="10766" max="10766" width="15.85546875" customWidth="1"/>
    <col min="10767" max="10767" width="13.42578125" customWidth="1"/>
    <col min="10768" max="10768" width="13.85546875" customWidth="1"/>
    <col min="10769" max="10769" width="15.7109375" bestFit="1" customWidth="1"/>
    <col min="10770" max="10770" width="15.5703125" customWidth="1"/>
    <col min="11014" max="11014" width="19.5703125" customWidth="1"/>
    <col min="11015" max="11015" width="22.42578125" customWidth="1"/>
    <col min="11016" max="11016" width="36.140625" customWidth="1"/>
    <col min="11017" max="11017" width="15.5703125" customWidth="1"/>
    <col min="11018" max="11018" width="13.85546875" customWidth="1"/>
    <col min="11019" max="11019" width="14.42578125" customWidth="1"/>
    <col min="11020" max="11020" width="15" customWidth="1"/>
    <col min="11021" max="11021" width="13.7109375" customWidth="1"/>
    <col min="11022" max="11022" width="15.85546875" customWidth="1"/>
    <col min="11023" max="11023" width="13.42578125" customWidth="1"/>
    <col min="11024" max="11024" width="13.85546875" customWidth="1"/>
    <col min="11025" max="11025" width="15.7109375" bestFit="1" customWidth="1"/>
    <col min="11026" max="11026" width="15.5703125" customWidth="1"/>
    <col min="11270" max="11270" width="19.5703125" customWidth="1"/>
    <col min="11271" max="11271" width="22.42578125" customWidth="1"/>
    <col min="11272" max="11272" width="36.140625" customWidth="1"/>
    <col min="11273" max="11273" width="15.5703125" customWidth="1"/>
    <col min="11274" max="11274" width="13.85546875" customWidth="1"/>
    <col min="11275" max="11275" width="14.42578125" customWidth="1"/>
    <col min="11276" max="11276" width="15" customWidth="1"/>
    <col min="11277" max="11277" width="13.7109375" customWidth="1"/>
    <col min="11278" max="11278" width="15.85546875" customWidth="1"/>
    <col min="11279" max="11279" width="13.42578125" customWidth="1"/>
    <col min="11280" max="11280" width="13.85546875" customWidth="1"/>
    <col min="11281" max="11281" width="15.7109375" bestFit="1" customWidth="1"/>
    <col min="11282" max="11282" width="15.5703125" customWidth="1"/>
    <col min="11526" max="11526" width="19.5703125" customWidth="1"/>
    <col min="11527" max="11527" width="22.42578125" customWidth="1"/>
    <col min="11528" max="11528" width="36.140625" customWidth="1"/>
    <col min="11529" max="11529" width="15.5703125" customWidth="1"/>
    <col min="11530" max="11530" width="13.85546875" customWidth="1"/>
    <col min="11531" max="11531" width="14.42578125" customWidth="1"/>
    <col min="11532" max="11532" width="15" customWidth="1"/>
    <col min="11533" max="11533" width="13.7109375" customWidth="1"/>
    <col min="11534" max="11534" width="15.85546875" customWidth="1"/>
    <col min="11535" max="11535" width="13.42578125" customWidth="1"/>
    <col min="11536" max="11536" width="13.85546875" customWidth="1"/>
    <col min="11537" max="11537" width="15.7109375" bestFit="1" customWidth="1"/>
    <col min="11538" max="11538" width="15.5703125" customWidth="1"/>
    <col min="11782" max="11782" width="19.5703125" customWidth="1"/>
    <col min="11783" max="11783" width="22.42578125" customWidth="1"/>
    <col min="11784" max="11784" width="36.140625" customWidth="1"/>
    <col min="11785" max="11785" width="15.5703125" customWidth="1"/>
    <col min="11786" max="11786" width="13.85546875" customWidth="1"/>
    <col min="11787" max="11787" width="14.42578125" customWidth="1"/>
    <col min="11788" max="11788" width="15" customWidth="1"/>
    <col min="11789" max="11789" width="13.7109375" customWidth="1"/>
    <col min="11790" max="11790" width="15.85546875" customWidth="1"/>
    <col min="11791" max="11791" width="13.42578125" customWidth="1"/>
    <col min="11792" max="11792" width="13.85546875" customWidth="1"/>
    <col min="11793" max="11793" width="15.7109375" bestFit="1" customWidth="1"/>
    <col min="11794" max="11794" width="15.5703125" customWidth="1"/>
    <col min="12038" max="12038" width="19.5703125" customWidth="1"/>
    <col min="12039" max="12039" width="22.42578125" customWidth="1"/>
    <col min="12040" max="12040" width="36.140625" customWidth="1"/>
    <col min="12041" max="12041" width="15.5703125" customWidth="1"/>
    <col min="12042" max="12042" width="13.85546875" customWidth="1"/>
    <col min="12043" max="12043" width="14.42578125" customWidth="1"/>
    <col min="12044" max="12044" width="15" customWidth="1"/>
    <col min="12045" max="12045" width="13.7109375" customWidth="1"/>
    <col min="12046" max="12046" width="15.85546875" customWidth="1"/>
    <col min="12047" max="12047" width="13.42578125" customWidth="1"/>
    <col min="12048" max="12048" width="13.85546875" customWidth="1"/>
    <col min="12049" max="12049" width="15.7109375" bestFit="1" customWidth="1"/>
    <col min="12050" max="12050" width="15.5703125" customWidth="1"/>
    <col min="12294" max="12294" width="19.5703125" customWidth="1"/>
    <col min="12295" max="12295" width="22.42578125" customWidth="1"/>
    <col min="12296" max="12296" width="36.140625" customWidth="1"/>
    <col min="12297" max="12297" width="15.5703125" customWidth="1"/>
    <col min="12298" max="12298" width="13.85546875" customWidth="1"/>
    <col min="12299" max="12299" width="14.42578125" customWidth="1"/>
    <col min="12300" max="12300" width="15" customWidth="1"/>
    <col min="12301" max="12301" width="13.7109375" customWidth="1"/>
    <col min="12302" max="12302" width="15.85546875" customWidth="1"/>
    <col min="12303" max="12303" width="13.42578125" customWidth="1"/>
    <col min="12304" max="12304" width="13.85546875" customWidth="1"/>
    <col min="12305" max="12305" width="15.7109375" bestFit="1" customWidth="1"/>
    <col min="12306" max="12306" width="15.5703125" customWidth="1"/>
    <col min="12550" max="12550" width="19.5703125" customWidth="1"/>
    <col min="12551" max="12551" width="22.42578125" customWidth="1"/>
    <col min="12552" max="12552" width="36.140625" customWidth="1"/>
    <col min="12553" max="12553" width="15.5703125" customWidth="1"/>
    <col min="12554" max="12554" width="13.85546875" customWidth="1"/>
    <col min="12555" max="12555" width="14.42578125" customWidth="1"/>
    <col min="12556" max="12556" width="15" customWidth="1"/>
    <col min="12557" max="12557" width="13.7109375" customWidth="1"/>
    <col min="12558" max="12558" width="15.85546875" customWidth="1"/>
    <col min="12559" max="12559" width="13.42578125" customWidth="1"/>
    <col min="12560" max="12560" width="13.85546875" customWidth="1"/>
    <col min="12561" max="12561" width="15.7109375" bestFit="1" customWidth="1"/>
    <col min="12562" max="12562" width="15.5703125" customWidth="1"/>
    <col min="12806" max="12806" width="19.5703125" customWidth="1"/>
    <col min="12807" max="12807" width="22.42578125" customWidth="1"/>
    <col min="12808" max="12808" width="36.140625" customWidth="1"/>
    <col min="12809" max="12809" width="15.5703125" customWidth="1"/>
    <col min="12810" max="12810" width="13.85546875" customWidth="1"/>
    <col min="12811" max="12811" width="14.42578125" customWidth="1"/>
    <col min="12812" max="12812" width="15" customWidth="1"/>
    <col min="12813" max="12813" width="13.7109375" customWidth="1"/>
    <col min="12814" max="12814" width="15.85546875" customWidth="1"/>
    <col min="12815" max="12815" width="13.42578125" customWidth="1"/>
    <col min="12816" max="12816" width="13.85546875" customWidth="1"/>
    <col min="12817" max="12817" width="15.7109375" bestFit="1" customWidth="1"/>
    <col min="12818" max="12818" width="15.5703125" customWidth="1"/>
    <col min="13062" max="13062" width="19.5703125" customWidth="1"/>
    <col min="13063" max="13063" width="22.42578125" customWidth="1"/>
    <col min="13064" max="13064" width="36.140625" customWidth="1"/>
    <col min="13065" max="13065" width="15.5703125" customWidth="1"/>
    <col min="13066" max="13066" width="13.85546875" customWidth="1"/>
    <col min="13067" max="13067" width="14.42578125" customWidth="1"/>
    <col min="13068" max="13068" width="15" customWidth="1"/>
    <col min="13069" max="13069" width="13.7109375" customWidth="1"/>
    <col min="13070" max="13070" width="15.85546875" customWidth="1"/>
    <col min="13071" max="13071" width="13.42578125" customWidth="1"/>
    <col min="13072" max="13072" width="13.85546875" customWidth="1"/>
    <col min="13073" max="13073" width="15.7109375" bestFit="1" customWidth="1"/>
    <col min="13074" max="13074" width="15.5703125" customWidth="1"/>
    <col min="13318" max="13318" width="19.5703125" customWidth="1"/>
    <col min="13319" max="13319" width="22.42578125" customWidth="1"/>
    <col min="13320" max="13320" width="36.140625" customWidth="1"/>
    <col min="13321" max="13321" width="15.5703125" customWidth="1"/>
    <col min="13322" max="13322" width="13.85546875" customWidth="1"/>
    <col min="13323" max="13323" width="14.42578125" customWidth="1"/>
    <col min="13324" max="13324" width="15" customWidth="1"/>
    <col min="13325" max="13325" width="13.7109375" customWidth="1"/>
    <col min="13326" max="13326" width="15.85546875" customWidth="1"/>
    <col min="13327" max="13327" width="13.42578125" customWidth="1"/>
    <col min="13328" max="13328" width="13.85546875" customWidth="1"/>
    <col min="13329" max="13329" width="15.7109375" bestFit="1" customWidth="1"/>
    <col min="13330" max="13330" width="15.5703125" customWidth="1"/>
    <col min="13574" max="13574" width="19.5703125" customWidth="1"/>
    <col min="13575" max="13575" width="22.42578125" customWidth="1"/>
    <col min="13576" max="13576" width="36.140625" customWidth="1"/>
    <col min="13577" max="13577" width="15.5703125" customWidth="1"/>
    <col min="13578" max="13578" width="13.85546875" customWidth="1"/>
    <col min="13579" max="13579" width="14.42578125" customWidth="1"/>
    <col min="13580" max="13580" width="15" customWidth="1"/>
    <col min="13581" max="13581" width="13.7109375" customWidth="1"/>
    <col min="13582" max="13582" width="15.85546875" customWidth="1"/>
    <col min="13583" max="13583" width="13.42578125" customWidth="1"/>
    <col min="13584" max="13584" width="13.85546875" customWidth="1"/>
    <col min="13585" max="13585" width="15.7109375" bestFit="1" customWidth="1"/>
    <col min="13586" max="13586" width="15.5703125" customWidth="1"/>
    <col min="13830" max="13830" width="19.5703125" customWidth="1"/>
    <col min="13831" max="13831" width="22.42578125" customWidth="1"/>
    <col min="13832" max="13832" width="36.140625" customWidth="1"/>
    <col min="13833" max="13833" width="15.5703125" customWidth="1"/>
    <col min="13834" max="13834" width="13.85546875" customWidth="1"/>
    <col min="13835" max="13835" width="14.42578125" customWidth="1"/>
    <col min="13836" max="13836" width="15" customWidth="1"/>
    <col min="13837" max="13837" width="13.7109375" customWidth="1"/>
    <col min="13838" max="13838" width="15.85546875" customWidth="1"/>
    <col min="13839" max="13839" width="13.42578125" customWidth="1"/>
    <col min="13840" max="13840" width="13.85546875" customWidth="1"/>
    <col min="13841" max="13841" width="15.7109375" bestFit="1" customWidth="1"/>
    <col min="13842" max="13842" width="15.5703125" customWidth="1"/>
    <col min="14086" max="14086" width="19.5703125" customWidth="1"/>
    <col min="14087" max="14087" width="22.42578125" customWidth="1"/>
    <col min="14088" max="14088" width="36.140625" customWidth="1"/>
    <col min="14089" max="14089" width="15.5703125" customWidth="1"/>
    <col min="14090" max="14090" width="13.85546875" customWidth="1"/>
    <col min="14091" max="14091" width="14.42578125" customWidth="1"/>
    <col min="14092" max="14092" width="15" customWidth="1"/>
    <col min="14093" max="14093" width="13.7109375" customWidth="1"/>
    <col min="14094" max="14094" width="15.85546875" customWidth="1"/>
    <col min="14095" max="14095" width="13.42578125" customWidth="1"/>
    <col min="14096" max="14096" width="13.85546875" customWidth="1"/>
    <col min="14097" max="14097" width="15.7109375" bestFit="1" customWidth="1"/>
    <col min="14098" max="14098" width="15.5703125" customWidth="1"/>
    <col min="14342" max="14342" width="19.5703125" customWidth="1"/>
    <col min="14343" max="14343" width="22.42578125" customWidth="1"/>
    <col min="14344" max="14344" width="36.140625" customWidth="1"/>
    <col min="14345" max="14345" width="15.5703125" customWidth="1"/>
    <col min="14346" max="14346" width="13.85546875" customWidth="1"/>
    <col min="14347" max="14347" width="14.42578125" customWidth="1"/>
    <col min="14348" max="14348" width="15" customWidth="1"/>
    <col min="14349" max="14349" width="13.7109375" customWidth="1"/>
    <col min="14350" max="14350" width="15.85546875" customWidth="1"/>
    <col min="14351" max="14351" width="13.42578125" customWidth="1"/>
    <col min="14352" max="14352" width="13.85546875" customWidth="1"/>
    <col min="14353" max="14353" width="15.7109375" bestFit="1" customWidth="1"/>
    <col min="14354" max="14354" width="15.5703125" customWidth="1"/>
    <col min="14598" max="14598" width="19.5703125" customWidth="1"/>
    <col min="14599" max="14599" width="22.42578125" customWidth="1"/>
    <col min="14600" max="14600" width="36.140625" customWidth="1"/>
    <col min="14601" max="14601" width="15.5703125" customWidth="1"/>
    <col min="14602" max="14602" width="13.85546875" customWidth="1"/>
    <col min="14603" max="14603" width="14.42578125" customWidth="1"/>
    <col min="14604" max="14604" width="15" customWidth="1"/>
    <col min="14605" max="14605" width="13.7109375" customWidth="1"/>
    <col min="14606" max="14606" width="15.85546875" customWidth="1"/>
    <col min="14607" max="14607" width="13.42578125" customWidth="1"/>
    <col min="14608" max="14608" width="13.85546875" customWidth="1"/>
    <col min="14609" max="14609" width="15.7109375" bestFit="1" customWidth="1"/>
    <col min="14610" max="14610" width="15.5703125" customWidth="1"/>
    <col min="14854" max="14854" width="19.5703125" customWidth="1"/>
    <col min="14855" max="14855" width="22.42578125" customWidth="1"/>
    <col min="14856" max="14856" width="36.140625" customWidth="1"/>
    <col min="14857" max="14857" width="15.5703125" customWidth="1"/>
    <col min="14858" max="14858" width="13.85546875" customWidth="1"/>
    <col min="14859" max="14859" width="14.42578125" customWidth="1"/>
    <col min="14860" max="14860" width="15" customWidth="1"/>
    <col min="14861" max="14861" width="13.7109375" customWidth="1"/>
    <col min="14862" max="14862" width="15.85546875" customWidth="1"/>
    <col min="14863" max="14863" width="13.42578125" customWidth="1"/>
    <col min="14864" max="14864" width="13.85546875" customWidth="1"/>
    <col min="14865" max="14865" width="15.7109375" bestFit="1" customWidth="1"/>
    <col min="14866" max="14866" width="15.5703125" customWidth="1"/>
    <col min="15110" max="15110" width="19.5703125" customWidth="1"/>
    <col min="15111" max="15111" width="22.42578125" customWidth="1"/>
    <col min="15112" max="15112" width="36.140625" customWidth="1"/>
    <col min="15113" max="15113" width="15.5703125" customWidth="1"/>
    <col min="15114" max="15114" width="13.85546875" customWidth="1"/>
    <col min="15115" max="15115" width="14.42578125" customWidth="1"/>
    <col min="15116" max="15116" width="15" customWidth="1"/>
    <col min="15117" max="15117" width="13.7109375" customWidth="1"/>
    <col min="15118" max="15118" width="15.85546875" customWidth="1"/>
    <col min="15119" max="15119" width="13.42578125" customWidth="1"/>
    <col min="15120" max="15120" width="13.85546875" customWidth="1"/>
    <col min="15121" max="15121" width="15.7109375" bestFit="1" customWidth="1"/>
    <col min="15122" max="15122" width="15.5703125" customWidth="1"/>
    <col min="15366" max="15366" width="19.5703125" customWidth="1"/>
    <col min="15367" max="15367" width="22.42578125" customWidth="1"/>
    <col min="15368" max="15368" width="36.140625" customWidth="1"/>
    <col min="15369" max="15369" width="15.5703125" customWidth="1"/>
    <col min="15370" max="15370" width="13.85546875" customWidth="1"/>
    <col min="15371" max="15371" width="14.42578125" customWidth="1"/>
    <col min="15372" max="15372" width="15" customWidth="1"/>
    <col min="15373" max="15373" width="13.7109375" customWidth="1"/>
    <col min="15374" max="15374" width="15.85546875" customWidth="1"/>
    <col min="15375" max="15375" width="13.42578125" customWidth="1"/>
    <col min="15376" max="15376" width="13.85546875" customWidth="1"/>
    <col min="15377" max="15377" width="15.7109375" bestFit="1" customWidth="1"/>
    <col min="15378" max="15378" width="15.5703125" customWidth="1"/>
    <col min="15622" max="15622" width="19.5703125" customWidth="1"/>
    <col min="15623" max="15623" width="22.42578125" customWidth="1"/>
    <col min="15624" max="15624" width="36.140625" customWidth="1"/>
    <col min="15625" max="15625" width="15.5703125" customWidth="1"/>
    <col min="15626" max="15626" width="13.85546875" customWidth="1"/>
    <col min="15627" max="15627" width="14.42578125" customWidth="1"/>
    <col min="15628" max="15628" width="15" customWidth="1"/>
    <col min="15629" max="15629" width="13.7109375" customWidth="1"/>
    <col min="15630" max="15630" width="15.85546875" customWidth="1"/>
    <col min="15631" max="15631" width="13.42578125" customWidth="1"/>
    <col min="15632" max="15632" width="13.85546875" customWidth="1"/>
    <col min="15633" max="15633" width="15.7109375" bestFit="1" customWidth="1"/>
    <col min="15634" max="15634" width="15.5703125" customWidth="1"/>
    <col min="15878" max="15878" width="19.5703125" customWidth="1"/>
    <col min="15879" max="15879" width="22.42578125" customWidth="1"/>
    <col min="15880" max="15880" width="36.140625" customWidth="1"/>
    <col min="15881" max="15881" width="15.5703125" customWidth="1"/>
    <col min="15882" max="15882" width="13.85546875" customWidth="1"/>
    <col min="15883" max="15883" width="14.42578125" customWidth="1"/>
    <col min="15884" max="15884" width="15" customWidth="1"/>
    <col min="15885" max="15885" width="13.7109375" customWidth="1"/>
    <col min="15886" max="15886" width="15.85546875" customWidth="1"/>
    <col min="15887" max="15887" width="13.42578125" customWidth="1"/>
    <col min="15888" max="15888" width="13.85546875" customWidth="1"/>
    <col min="15889" max="15889" width="15.7109375" bestFit="1" customWidth="1"/>
    <col min="15890" max="15890" width="15.5703125" customWidth="1"/>
    <col min="16134" max="16134" width="19.5703125" customWidth="1"/>
    <col min="16135" max="16135" width="22.42578125" customWidth="1"/>
    <col min="16136" max="16136" width="36.140625" customWidth="1"/>
    <col min="16137" max="16137" width="15.5703125" customWidth="1"/>
    <col min="16138" max="16138" width="13.85546875" customWidth="1"/>
    <col min="16139" max="16139" width="14.42578125" customWidth="1"/>
    <col min="16140" max="16140" width="15" customWidth="1"/>
    <col min="16141" max="16141" width="13.7109375" customWidth="1"/>
    <col min="16142" max="16142" width="15.85546875" customWidth="1"/>
    <col min="16143" max="16143" width="13.42578125" customWidth="1"/>
    <col min="16144" max="16144" width="13.85546875" customWidth="1"/>
    <col min="16145" max="16145" width="15.7109375" bestFit="1" customWidth="1"/>
    <col min="16146" max="16146" width="15.5703125" customWidth="1"/>
  </cols>
  <sheetData>
    <row r="1" spans="1:18">
      <c r="A1" s="1"/>
      <c r="B1" s="1"/>
      <c r="C1" s="2"/>
      <c r="D1" s="2"/>
      <c r="E1" s="2" t="s">
        <v>0</v>
      </c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</row>
    <row r="2" spans="1:18" ht="43.5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8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</row>
    <row r="4" spans="1:18" ht="60" customHeight="1">
      <c r="A4" s="82" t="s">
        <v>13</v>
      </c>
      <c r="B4" s="82" t="s">
        <v>1</v>
      </c>
      <c r="C4" s="82" t="s">
        <v>2</v>
      </c>
      <c r="D4" s="82"/>
      <c r="E4" s="82"/>
      <c r="F4" s="82" t="s">
        <v>19</v>
      </c>
      <c r="G4" s="82"/>
      <c r="H4" s="82"/>
      <c r="I4" s="82"/>
      <c r="J4" s="91" t="s">
        <v>3</v>
      </c>
      <c r="K4" s="92"/>
      <c r="L4" s="92"/>
      <c r="M4" s="92"/>
      <c r="N4" s="92"/>
      <c r="O4" s="92"/>
      <c r="P4" s="92"/>
      <c r="Q4" s="92"/>
      <c r="R4" s="93"/>
    </row>
    <row r="5" spans="1:18" ht="62.25" customHeight="1">
      <c r="A5" s="82"/>
      <c r="B5" s="82"/>
      <c r="C5" s="48" t="s">
        <v>4</v>
      </c>
      <c r="D5" s="41" t="s">
        <v>22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79">
        <v>2014</v>
      </c>
      <c r="K5" s="80"/>
      <c r="L5" s="81">
        <v>2015</v>
      </c>
      <c r="M5" s="81"/>
      <c r="N5" s="91">
        <v>2016</v>
      </c>
      <c r="O5" s="93"/>
      <c r="P5" s="95">
        <v>2017</v>
      </c>
      <c r="Q5" s="83" t="s">
        <v>5</v>
      </c>
      <c r="R5" s="83"/>
    </row>
    <row r="6" spans="1:18" ht="20.25" customHeight="1" thickBot="1">
      <c r="A6" s="42"/>
      <c r="B6" s="7"/>
      <c r="C6" s="7"/>
      <c r="D6" s="7"/>
      <c r="E6" s="43"/>
      <c r="F6" s="43"/>
      <c r="G6" s="43"/>
      <c r="H6" s="43"/>
      <c r="I6" s="43"/>
      <c r="J6" s="8" t="s">
        <v>6</v>
      </c>
      <c r="K6" s="8" t="s">
        <v>7</v>
      </c>
      <c r="L6" s="9" t="s">
        <v>6</v>
      </c>
      <c r="M6" s="9" t="s">
        <v>7</v>
      </c>
      <c r="N6" s="9" t="s">
        <v>6</v>
      </c>
      <c r="O6" s="9" t="s">
        <v>7</v>
      </c>
      <c r="P6" s="44" t="s">
        <v>6</v>
      </c>
      <c r="Q6" s="44">
        <v>2018</v>
      </c>
      <c r="R6" s="94">
        <v>2019</v>
      </c>
    </row>
    <row r="7" spans="1:18" s="11" customFormat="1" ht="15.75">
      <c r="A7" s="44">
        <v>1</v>
      </c>
      <c r="B7" s="44">
        <f>A7+1</f>
        <v>2</v>
      </c>
      <c r="C7" s="44">
        <f t="shared" ref="C7:Q7" si="0">B7+1</f>
        <v>3</v>
      </c>
      <c r="D7" s="44"/>
      <c r="E7" s="44">
        <f>C7+1</f>
        <v>4</v>
      </c>
      <c r="F7" s="44">
        <v>5</v>
      </c>
      <c r="G7" s="44">
        <v>6</v>
      </c>
      <c r="H7" s="44">
        <v>7</v>
      </c>
      <c r="I7" s="44">
        <v>8</v>
      </c>
      <c r="J7" s="10"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/>
      <c r="O7" s="10">
        <f>M7+1</f>
        <v>13</v>
      </c>
      <c r="P7" s="10">
        <f t="shared" si="0"/>
        <v>14</v>
      </c>
      <c r="Q7" s="10">
        <f t="shared" si="0"/>
        <v>15</v>
      </c>
      <c r="R7" s="86"/>
    </row>
    <row r="8" spans="1:18" s="11" customFormat="1" ht="31.5" customHeight="1">
      <c r="A8" s="71" t="s">
        <v>24</v>
      </c>
      <c r="B8" s="68" t="s">
        <v>34</v>
      </c>
      <c r="C8" s="68" t="s">
        <v>44</v>
      </c>
      <c r="D8" s="55" t="s">
        <v>25</v>
      </c>
      <c r="E8" s="57" t="s">
        <v>29</v>
      </c>
      <c r="F8" s="45" t="s">
        <v>20</v>
      </c>
      <c r="G8" s="45" t="s">
        <v>21</v>
      </c>
      <c r="H8" s="7">
        <v>6010100190</v>
      </c>
      <c r="I8" s="7">
        <v>100</v>
      </c>
      <c r="J8" s="12">
        <v>54492.4</v>
      </c>
      <c r="K8" s="12">
        <v>53990.2</v>
      </c>
      <c r="L8" s="63">
        <v>56414.6</v>
      </c>
      <c r="M8" s="12">
        <v>56068.9</v>
      </c>
      <c r="N8" s="12">
        <v>57112.9</v>
      </c>
      <c r="O8" s="13">
        <v>53880</v>
      </c>
      <c r="P8" s="13">
        <v>58404.3</v>
      </c>
      <c r="Q8" s="13">
        <v>52980.3</v>
      </c>
      <c r="R8" s="86">
        <v>52980.3</v>
      </c>
    </row>
    <row r="9" spans="1:18" s="11" customFormat="1" ht="35.25" customHeight="1">
      <c r="A9" s="71"/>
      <c r="B9" s="69"/>
      <c r="C9" s="69"/>
      <c r="D9" s="54" t="s">
        <v>26</v>
      </c>
      <c r="E9" s="58" t="s">
        <v>30</v>
      </c>
      <c r="F9" s="45" t="s">
        <v>20</v>
      </c>
      <c r="G9" s="45" t="s">
        <v>21</v>
      </c>
      <c r="H9" s="62">
        <v>6010100190</v>
      </c>
      <c r="I9" s="7">
        <v>200</v>
      </c>
      <c r="J9" s="12">
        <v>10379.799999999999</v>
      </c>
      <c r="K9" s="12">
        <v>6056.8</v>
      </c>
      <c r="L9" s="12">
        <v>11079.9</v>
      </c>
      <c r="M9" s="12">
        <v>10189.5</v>
      </c>
      <c r="N9" s="12">
        <v>5630.4</v>
      </c>
      <c r="O9" s="13">
        <v>15333.3</v>
      </c>
      <c r="P9" s="13">
        <v>20092.3</v>
      </c>
      <c r="Q9" s="13">
        <v>16696.3</v>
      </c>
      <c r="R9" s="86">
        <v>16696.3</v>
      </c>
    </row>
    <row r="10" spans="1:18" s="11" customFormat="1" ht="28.5" customHeight="1">
      <c r="A10" s="71"/>
      <c r="B10" s="69"/>
      <c r="C10" s="69"/>
      <c r="D10" s="54" t="s">
        <v>27</v>
      </c>
      <c r="E10" s="58" t="s">
        <v>31</v>
      </c>
      <c r="F10" s="72" t="s">
        <v>20</v>
      </c>
      <c r="G10" s="72" t="s">
        <v>21</v>
      </c>
      <c r="H10" s="74">
        <v>6010100190</v>
      </c>
      <c r="I10" s="74">
        <v>800</v>
      </c>
      <c r="J10" s="76">
        <v>230</v>
      </c>
      <c r="K10" s="76">
        <v>136.69999999999999</v>
      </c>
      <c r="L10" s="76">
        <v>132.6</v>
      </c>
      <c r="M10" s="76">
        <v>115.5</v>
      </c>
      <c r="N10" s="64">
        <v>165</v>
      </c>
      <c r="O10" s="84">
        <v>182.3</v>
      </c>
      <c r="P10" s="84">
        <v>210</v>
      </c>
      <c r="Q10" s="84">
        <v>210</v>
      </c>
      <c r="R10" s="96">
        <v>210</v>
      </c>
    </row>
    <row r="11" spans="1:18" s="11" customFormat="1" ht="243" customHeight="1">
      <c r="A11" s="71"/>
      <c r="B11" s="70"/>
      <c r="C11" s="70"/>
      <c r="D11" s="56" t="s">
        <v>28</v>
      </c>
      <c r="E11" s="59" t="s">
        <v>32</v>
      </c>
      <c r="F11" s="73"/>
      <c r="G11" s="73"/>
      <c r="H11" s="75"/>
      <c r="I11" s="75"/>
      <c r="J11" s="77"/>
      <c r="K11" s="77"/>
      <c r="L11" s="77"/>
      <c r="M11" s="77"/>
      <c r="N11" s="65"/>
      <c r="O11" s="85"/>
      <c r="P11" s="85"/>
      <c r="Q11" s="85"/>
      <c r="R11" s="97"/>
    </row>
    <row r="12" spans="1:18" s="11" customFormat="1" ht="273" customHeight="1">
      <c r="A12" s="50" t="s">
        <v>33</v>
      </c>
      <c r="B12" s="14" t="s">
        <v>38</v>
      </c>
      <c r="C12" s="14" t="s">
        <v>35</v>
      </c>
      <c r="D12" s="14" t="s">
        <v>36</v>
      </c>
      <c r="E12" s="14" t="s">
        <v>37</v>
      </c>
      <c r="F12" s="46" t="s">
        <v>20</v>
      </c>
      <c r="G12" s="20">
        <v>13</v>
      </c>
      <c r="H12" s="20">
        <v>6021038</v>
      </c>
      <c r="I12" s="20">
        <v>800</v>
      </c>
      <c r="J12" s="47">
        <v>278537</v>
      </c>
      <c r="K12" s="47">
        <v>30801.4</v>
      </c>
      <c r="L12" s="47">
        <v>256739.4</v>
      </c>
      <c r="M12" s="47">
        <v>255730.9</v>
      </c>
      <c r="N12" s="47">
        <v>225359.2</v>
      </c>
      <c r="O12" s="60">
        <v>303659.5</v>
      </c>
      <c r="P12" s="60">
        <v>268237</v>
      </c>
      <c r="Q12" s="60">
        <v>196375.4</v>
      </c>
      <c r="R12" s="98">
        <v>14027.8</v>
      </c>
    </row>
    <row r="13" spans="1:18" ht="173.25" hidden="1" customHeight="1">
      <c r="A13" s="51"/>
      <c r="B13" s="15"/>
      <c r="C13" s="15"/>
      <c r="D13" s="15"/>
      <c r="E13" s="14"/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42"/>
    </row>
    <row r="14" spans="1:18" ht="87.75" hidden="1" customHeight="1">
      <c r="A14" s="51"/>
      <c r="B14" s="15"/>
      <c r="C14" s="15"/>
      <c r="D14" s="15"/>
      <c r="E14" s="14"/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42"/>
    </row>
    <row r="15" spans="1:18" ht="48" hidden="1" customHeight="1">
      <c r="A15" s="14"/>
      <c r="B15" s="15"/>
      <c r="C15" s="15"/>
      <c r="D15" s="15"/>
      <c r="E15" s="14"/>
      <c r="F15" s="14"/>
      <c r="G15" s="14"/>
      <c r="H15" s="14"/>
      <c r="I15" s="14"/>
      <c r="J15" s="16"/>
      <c r="K15" s="16"/>
      <c r="L15" s="16"/>
      <c r="M15" s="16"/>
      <c r="N15" s="16"/>
      <c r="O15" s="16"/>
      <c r="P15" s="16"/>
      <c r="Q15" s="16"/>
      <c r="R15" s="42"/>
    </row>
    <row r="16" spans="1:18" s="11" customFormat="1" ht="99" hidden="1" customHeight="1">
      <c r="A16" s="51"/>
      <c r="B16" s="15"/>
      <c r="C16" s="15"/>
      <c r="D16" s="15"/>
      <c r="E16" s="14"/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  <c r="Q16" s="16"/>
      <c r="R16" s="86"/>
    </row>
    <row r="17" spans="1:18" ht="40.5" hidden="1" customHeight="1">
      <c r="A17" s="51"/>
      <c r="B17" s="15"/>
      <c r="C17" s="15"/>
      <c r="D17" s="15"/>
      <c r="E17" s="14"/>
      <c r="F17" s="14"/>
      <c r="G17" s="14"/>
      <c r="H17" s="14"/>
      <c r="I17" s="14"/>
      <c r="J17" s="16"/>
      <c r="K17" s="16"/>
      <c r="L17" s="16"/>
      <c r="M17" s="16"/>
      <c r="N17" s="16"/>
      <c r="O17" s="16"/>
      <c r="P17" s="17"/>
      <c r="Q17" s="17"/>
      <c r="R17" s="42"/>
    </row>
    <row r="18" spans="1:18" ht="42" hidden="1" customHeight="1">
      <c r="A18" s="51"/>
      <c r="B18" s="15"/>
      <c r="C18" s="15"/>
      <c r="D18" s="15"/>
      <c r="E18" s="14"/>
      <c r="F18" s="14"/>
      <c r="G18" s="14"/>
      <c r="H18" s="14"/>
      <c r="I18" s="14"/>
      <c r="J18" s="16"/>
      <c r="K18" s="16"/>
      <c r="L18" s="16"/>
      <c r="M18" s="16"/>
      <c r="N18" s="16"/>
      <c r="O18" s="16"/>
      <c r="P18" s="16"/>
      <c r="Q18" s="16"/>
      <c r="R18" s="42"/>
    </row>
    <row r="19" spans="1:18" ht="15.75" hidden="1">
      <c r="A19" s="51"/>
      <c r="B19" s="15"/>
      <c r="C19" s="15"/>
      <c r="D19" s="15"/>
      <c r="E19" s="14"/>
      <c r="F19" s="14"/>
      <c r="G19" s="14"/>
      <c r="H19" s="14"/>
      <c r="I19" s="14"/>
      <c r="J19" s="16"/>
      <c r="K19" s="16"/>
      <c r="L19" s="16"/>
      <c r="M19" s="16"/>
      <c r="N19" s="16"/>
      <c r="O19" s="16"/>
      <c r="P19" s="16"/>
      <c r="Q19" s="16"/>
      <c r="R19" s="42"/>
    </row>
    <row r="20" spans="1:18" ht="88.5" hidden="1" customHeight="1">
      <c r="A20" s="51"/>
      <c r="B20" s="15"/>
      <c r="C20" s="15"/>
      <c r="D20" s="15"/>
      <c r="E20" s="14"/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6"/>
      <c r="R20" s="42"/>
    </row>
    <row r="21" spans="1:18" ht="201.75" hidden="1" customHeight="1">
      <c r="A21" s="51"/>
      <c r="B21" s="15"/>
      <c r="C21" s="15"/>
      <c r="D21" s="15"/>
      <c r="E21" s="14"/>
      <c r="F21" s="14"/>
      <c r="G21" s="14"/>
      <c r="H21" s="14"/>
      <c r="I21" s="14"/>
      <c r="J21" s="16"/>
      <c r="K21" s="16"/>
      <c r="L21" s="16"/>
      <c r="M21" s="16"/>
      <c r="N21" s="16"/>
      <c r="O21" s="16"/>
      <c r="P21" s="16"/>
      <c r="Q21" s="16"/>
      <c r="R21" s="42"/>
    </row>
    <row r="22" spans="1:18" ht="15.75" hidden="1">
      <c r="A22" s="52"/>
      <c r="B22" s="15"/>
      <c r="C22" s="15"/>
      <c r="D22" s="15"/>
      <c r="E22" s="14"/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42"/>
    </row>
    <row r="23" spans="1:18" ht="64.5" hidden="1" customHeight="1">
      <c r="A23" s="51"/>
      <c r="B23" s="15"/>
      <c r="C23" s="15"/>
      <c r="D23" s="15"/>
      <c r="E23" s="14"/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6"/>
      <c r="R23" s="87"/>
    </row>
    <row r="24" spans="1:18" s="11" customFormat="1" ht="55.5" hidden="1" customHeight="1">
      <c r="A24" s="52"/>
      <c r="B24" s="18"/>
      <c r="C24" s="15"/>
      <c r="D24" s="15"/>
      <c r="E24" s="14"/>
      <c r="F24" s="14"/>
      <c r="G24" s="14"/>
      <c r="H24" s="14"/>
      <c r="I24" s="14"/>
      <c r="J24" s="16"/>
      <c r="K24" s="16"/>
      <c r="L24" s="16"/>
      <c r="M24" s="16"/>
      <c r="N24" s="16"/>
      <c r="O24" s="16"/>
      <c r="P24" s="16"/>
      <c r="Q24" s="16"/>
      <c r="R24" s="86"/>
    </row>
    <row r="25" spans="1:18" s="11" customFormat="1" ht="99" hidden="1" customHeight="1">
      <c r="A25" s="52"/>
      <c r="B25" s="18"/>
      <c r="C25" s="15"/>
      <c r="D25" s="15"/>
      <c r="E25" s="14"/>
      <c r="F25" s="14"/>
      <c r="G25" s="14"/>
      <c r="H25" s="14"/>
      <c r="I25" s="14"/>
      <c r="J25" s="16"/>
      <c r="K25" s="16"/>
      <c r="L25" s="16"/>
      <c r="M25" s="16"/>
      <c r="N25" s="16"/>
      <c r="O25" s="16"/>
      <c r="P25" s="16"/>
      <c r="Q25" s="16"/>
      <c r="R25" s="86"/>
    </row>
    <row r="26" spans="1:18" s="11" customFormat="1" ht="41.25" hidden="1" customHeight="1">
      <c r="A26" s="51"/>
      <c r="B26" s="15"/>
      <c r="C26" s="15"/>
      <c r="D26" s="15"/>
      <c r="E26" s="14"/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86"/>
    </row>
    <row r="27" spans="1:18" s="11" customFormat="1" ht="173.25" hidden="1" customHeight="1">
      <c r="A27" s="51"/>
      <c r="B27" s="15"/>
      <c r="C27" s="15"/>
      <c r="D27" s="15"/>
      <c r="E27" s="14"/>
      <c r="F27" s="14"/>
      <c r="G27" s="14"/>
      <c r="H27" s="14"/>
      <c r="I27" s="14"/>
      <c r="J27" s="16"/>
      <c r="K27" s="16"/>
      <c r="L27" s="16"/>
      <c r="M27" s="16"/>
      <c r="N27" s="16"/>
      <c r="O27" s="16"/>
      <c r="P27" s="16"/>
      <c r="Q27" s="19"/>
      <c r="R27" s="86"/>
    </row>
    <row r="28" spans="1:18" s="11" customFormat="1" ht="108" hidden="1" customHeight="1">
      <c r="A28" s="52"/>
      <c r="B28" s="15"/>
      <c r="C28" s="15"/>
      <c r="D28" s="15"/>
      <c r="E28" s="14"/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9"/>
      <c r="R28" s="86"/>
    </row>
    <row r="29" spans="1:18" s="11" customFormat="1" ht="315" hidden="1" customHeight="1">
      <c r="A29" s="14"/>
      <c r="B29" s="15"/>
      <c r="C29" s="15"/>
      <c r="D29" s="15"/>
      <c r="E29" s="14"/>
      <c r="F29" s="14"/>
      <c r="G29" s="14"/>
      <c r="H29" s="14"/>
      <c r="I29" s="14"/>
      <c r="J29" s="16"/>
      <c r="K29" s="16"/>
      <c r="L29" s="16"/>
      <c r="M29" s="16"/>
      <c r="N29" s="16"/>
      <c r="O29" s="16"/>
      <c r="P29" s="16"/>
      <c r="Q29" s="19"/>
      <c r="R29" s="86"/>
    </row>
    <row r="30" spans="1:18" s="11" customFormat="1" ht="40.5" hidden="1" customHeight="1">
      <c r="A30" s="51"/>
      <c r="B30" s="15"/>
      <c r="C30" s="15"/>
      <c r="D30" s="15"/>
      <c r="E30" s="14"/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86"/>
    </row>
    <row r="31" spans="1:18" s="11" customFormat="1" ht="119.25" hidden="1" customHeight="1">
      <c r="A31" s="14"/>
      <c r="B31" s="15"/>
      <c r="C31" s="15"/>
      <c r="D31" s="15"/>
      <c r="E31" s="14"/>
      <c r="F31" s="14"/>
      <c r="G31" s="14"/>
      <c r="H31" s="14"/>
      <c r="I31" s="14"/>
      <c r="J31" s="16"/>
      <c r="K31" s="16"/>
      <c r="L31" s="16"/>
      <c r="M31" s="16"/>
      <c r="N31" s="16"/>
      <c r="O31" s="16"/>
      <c r="P31" s="16"/>
      <c r="Q31" s="16"/>
      <c r="R31" s="88"/>
    </row>
    <row r="32" spans="1:18" s="11" customFormat="1" ht="112.5" hidden="1" customHeight="1">
      <c r="A32" s="14"/>
      <c r="B32" s="15"/>
      <c r="C32" s="15"/>
      <c r="D32" s="15"/>
      <c r="E32" s="14"/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88"/>
    </row>
    <row r="33" spans="1:18" s="11" customFormat="1" ht="306.75" hidden="1" customHeight="1">
      <c r="A33" s="14"/>
      <c r="B33" s="15"/>
      <c r="C33" s="15"/>
      <c r="D33" s="15"/>
      <c r="E33" s="14"/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86"/>
    </row>
    <row r="34" spans="1:18" ht="90.75" hidden="1" customHeight="1">
      <c r="A34" s="51"/>
      <c r="B34" s="15"/>
      <c r="C34" s="15"/>
      <c r="D34" s="15"/>
      <c r="E34" s="14"/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42"/>
    </row>
    <row r="35" spans="1:18" ht="15.75" hidden="1">
      <c r="A35" s="51"/>
      <c r="B35" s="15"/>
      <c r="C35" s="15"/>
      <c r="D35" s="15"/>
      <c r="E35" s="14"/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  <c r="Q35" s="16"/>
      <c r="R35" s="42"/>
    </row>
    <row r="36" spans="1:18" ht="15.75" hidden="1">
      <c r="A36" s="51"/>
      <c r="B36" s="15"/>
      <c r="C36" s="15"/>
      <c r="D36" s="15"/>
      <c r="E36" s="14"/>
      <c r="F36" s="14"/>
      <c r="G36" s="14"/>
      <c r="H36" s="14"/>
      <c r="I36" s="14"/>
      <c r="J36" s="16"/>
      <c r="K36" s="16"/>
      <c r="L36" s="16"/>
      <c r="M36" s="16"/>
      <c r="N36" s="16"/>
      <c r="O36" s="16"/>
      <c r="P36" s="16"/>
      <c r="Q36" s="16"/>
      <c r="R36" s="42"/>
    </row>
    <row r="37" spans="1:18" ht="78" hidden="1" customHeight="1">
      <c r="A37" s="51"/>
      <c r="B37" s="15"/>
      <c r="C37" s="15"/>
      <c r="D37" s="15"/>
      <c r="E37" s="20"/>
      <c r="F37" s="20"/>
      <c r="G37" s="20"/>
      <c r="H37" s="20"/>
      <c r="I37" s="20"/>
      <c r="J37" s="16"/>
      <c r="K37" s="16"/>
      <c r="L37" s="16"/>
      <c r="M37" s="16"/>
      <c r="N37" s="16"/>
      <c r="O37" s="16"/>
      <c r="P37" s="16"/>
      <c r="Q37" s="16"/>
      <c r="R37" s="42"/>
    </row>
    <row r="38" spans="1:18" ht="33.75" hidden="1" customHeight="1">
      <c r="A38" s="51"/>
      <c r="B38" s="3"/>
      <c r="C38" s="3"/>
      <c r="D38" s="3"/>
      <c r="E38" s="3"/>
      <c r="F38" s="3"/>
      <c r="G38" s="3"/>
      <c r="H38" s="3"/>
      <c r="I38" s="3"/>
      <c r="J38" s="16"/>
      <c r="K38" s="16"/>
      <c r="L38" s="16"/>
      <c r="M38" s="16"/>
      <c r="N38" s="16"/>
      <c r="O38" s="16"/>
      <c r="P38" s="16"/>
      <c r="Q38" s="16"/>
      <c r="R38" s="42"/>
    </row>
    <row r="39" spans="1:18" ht="173.25" hidden="1" customHeight="1">
      <c r="A39" s="53"/>
      <c r="B39" s="21"/>
      <c r="C39" s="22"/>
      <c r="D39" s="22"/>
      <c r="E39" s="23"/>
      <c r="F39" s="23"/>
      <c r="G39" s="23"/>
      <c r="H39" s="23"/>
      <c r="I39" s="23"/>
      <c r="J39" s="24"/>
      <c r="K39" s="24"/>
      <c r="L39" s="24"/>
      <c r="M39" s="24"/>
      <c r="N39" s="24"/>
      <c r="O39" s="17"/>
      <c r="P39" s="25"/>
      <c r="Q39" s="25"/>
      <c r="R39" s="42"/>
    </row>
    <row r="40" spans="1:18" ht="186" hidden="1" customHeight="1">
      <c r="A40" s="51"/>
      <c r="B40" s="15"/>
      <c r="C40" s="15"/>
      <c r="D40" s="15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16"/>
      <c r="P40" s="16"/>
      <c r="Q40" s="16"/>
      <c r="R40" s="42"/>
    </row>
    <row r="41" spans="1:18" s="26" customFormat="1" ht="48" hidden="1" customHeight="1">
      <c r="A41" s="51"/>
      <c r="B41" s="15"/>
      <c r="C41" s="15"/>
      <c r="D41" s="15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  <c r="Q41" s="16"/>
      <c r="R41" s="89"/>
    </row>
    <row r="42" spans="1:18" ht="157.5" hidden="1" customHeight="1">
      <c r="A42" s="51"/>
      <c r="B42" s="15"/>
      <c r="C42" s="15"/>
      <c r="D42" s="15"/>
      <c r="E42" s="14"/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42"/>
    </row>
    <row r="43" spans="1:18" ht="315" hidden="1" customHeight="1">
      <c r="A43" s="51"/>
      <c r="B43" s="15"/>
      <c r="C43" s="15"/>
      <c r="D43" s="15"/>
      <c r="E43" s="14"/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  <c r="Q43" s="16"/>
      <c r="R43" s="42"/>
    </row>
    <row r="44" spans="1:18" ht="189" hidden="1" customHeight="1">
      <c r="A44" s="51"/>
      <c r="B44" s="15"/>
      <c r="C44" s="15"/>
      <c r="D44" s="15"/>
      <c r="E44" s="14"/>
      <c r="F44" s="14"/>
      <c r="G44" s="14"/>
      <c r="H44" s="14"/>
      <c r="I44" s="14"/>
      <c r="J44" s="16"/>
      <c r="K44" s="16"/>
      <c r="L44" s="16"/>
      <c r="M44" s="16"/>
      <c r="N44" s="16"/>
      <c r="O44" s="16"/>
      <c r="P44" s="16"/>
      <c r="Q44" s="16"/>
      <c r="R44" s="42"/>
    </row>
    <row r="45" spans="1:18" s="11" customFormat="1" ht="80.25" hidden="1" customHeight="1">
      <c r="A45" s="51"/>
      <c r="B45" s="15"/>
      <c r="C45" s="15"/>
      <c r="D45" s="15"/>
      <c r="E45" s="14"/>
      <c r="F45" s="14"/>
      <c r="G45" s="14"/>
      <c r="H45" s="14"/>
      <c r="I45" s="14"/>
      <c r="J45" s="16"/>
      <c r="K45" s="16"/>
      <c r="L45" s="16"/>
      <c r="M45" s="16"/>
      <c r="N45" s="16"/>
      <c r="O45" s="17"/>
      <c r="P45" s="17"/>
      <c r="Q45" s="17"/>
      <c r="R45" s="86"/>
    </row>
    <row r="46" spans="1:18" s="11" customFormat="1" ht="77.25" hidden="1" customHeight="1">
      <c r="A46" s="51"/>
      <c r="B46" s="15"/>
      <c r="C46" s="15"/>
      <c r="D46" s="15"/>
      <c r="E46" s="14"/>
      <c r="F46" s="14"/>
      <c r="G46" s="14"/>
      <c r="H46" s="14"/>
      <c r="I46" s="14"/>
      <c r="J46" s="16"/>
      <c r="K46" s="16"/>
      <c r="L46" s="16"/>
      <c r="M46" s="16"/>
      <c r="N46" s="16"/>
      <c r="O46" s="16"/>
      <c r="P46" s="16"/>
      <c r="Q46" s="16"/>
      <c r="R46" s="86"/>
    </row>
    <row r="47" spans="1:18" s="28" customFormat="1" ht="290.25" hidden="1" customHeight="1">
      <c r="A47" s="51"/>
      <c r="B47" s="15"/>
      <c r="C47" s="15"/>
      <c r="D47" s="15"/>
      <c r="E47" s="14"/>
      <c r="F47" s="14"/>
      <c r="G47" s="14"/>
      <c r="H47" s="14"/>
      <c r="I47" s="14"/>
      <c r="J47" s="16"/>
      <c r="K47" s="16"/>
      <c r="L47" s="16"/>
      <c r="M47" s="16"/>
      <c r="N47" s="16"/>
      <c r="O47" s="27"/>
      <c r="P47" s="27"/>
      <c r="Q47" s="27"/>
      <c r="R47" s="90"/>
    </row>
    <row r="48" spans="1:18" s="28" customFormat="1" ht="281.25" hidden="1" customHeight="1">
      <c r="A48" s="51"/>
      <c r="B48" s="15"/>
      <c r="C48" s="15"/>
      <c r="D48" s="15"/>
      <c r="E48" s="14"/>
      <c r="F48" s="14"/>
      <c r="G48" s="14"/>
      <c r="H48" s="14"/>
      <c r="I48" s="14"/>
      <c r="J48" s="29"/>
      <c r="K48" s="16"/>
      <c r="L48" s="16"/>
      <c r="M48" s="16"/>
      <c r="N48" s="16"/>
      <c r="O48" s="16"/>
      <c r="P48" s="16"/>
      <c r="Q48" s="16"/>
      <c r="R48" s="90"/>
    </row>
    <row r="49" spans="1:18" s="26" customFormat="1" ht="90.75" hidden="1" customHeight="1">
      <c r="A49" s="14"/>
      <c r="B49" s="15"/>
      <c r="C49" s="15"/>
      <c r="D49" s="15"/>
      <c r="E49" s="14"/>
      <c r="F49" s="14"/>
      <c r="G49" s="14"/>
      <c r="H49" s="14"/>
      <c r="I49" s="14"/>
      <c r="J49" s="16"/>
      <c r="K49" s="16"/>
      <c r="L49" s="16"/>
      <c r="M49" s="16"/>
      <c r="N49" s="16"/>
      <c r="O49" s="16"/>
      <c r="P49" s="16"/>
      <c r="Q49" s="16"/>
      <c r="R49" s="89"/>
    </row>
    <row r="50" spans="1:18" s="26" customFormat="1" ht="79.5" hidden="1" customHeight="1">
      <c r="A50" s="14"/>
      <c r="B50" s="15"/>
      <c r="C50" s="15"/>
      <c r="D50" s="15"/>
      <c r="E50" s="14"/>
      <c r="F50" s="14"/>
      <c r="G50" s="14"/>
      <c r="H50" s="14"/>
      <c r="I50" s="14"/>
      <c r="J50" s="16"/>
      <c r="K50" s="16"/>
      <c r="L50" s="16"/>
      <c r="M50" s="16"/>
      <c r="N50" s="16"/>
      <c r="O50" s="16"/>
      <c r="P50" s="16"/>
      <c r="Q50" s="16"/>
      <c r="R50" s="87"/>
    </row>
    <row r="51" spans="1:18" s="26" customFormat="1" ht="102.75" hidden="1" customHeight="1">
      <c r="A51" s="14"/>
      <c r="B51" s="15"/>
      <c r="C51" s="15"/>
      <c r="D51" s="15"/>
      <c r="E51" s="14"/>
      <c r="F51" s="14"/>
      <c r="G51" s="14"/>
      <c r="H51" s="14"/>
      <c r="I51" s="14"/>
      <c r="J51" s="16"/>
      <c r="K51" s="16"/>
      <c r="L51" s="16"/>
      <c r="M51" s="16"/>
      <c r="N51" s="16"/>
      <c r="O51" s="16"/>
      <c r="P51" s="16"/>
      <c r="Q51" s="16"/>
      <c r="R51" s="89"/>
    </row>
    <row r="52" spans="1:18" s="26" customFormat="1" ht="168" hidden="1" customHeight="1">
      <c r="A52" s="14"/>
      <c r="B52" s="15"/>
      <c r="C52" s="15"/>
      <c r="D52" s="15"/>
      <c r="E52" s="14"/>
      <c r="F52" s="14"/>
      <c r="G52" s="14"/>
      <c r="H52" s="14"/>
      <c r="I52" s="14"/>
      <c r="J52" s="16"/>
      <c r="K52" s="16"/>
      <c r="L52" s="16"/>
      <c r="M52" s="16"/>
      <c r="N52" s="16"/>
      <c r="O52" s="16"/>
      <c r="P52" s="16"/>
      <c r="Q52" s="16"/>
      <c r="R52" s="89"/>
    </row>
    <row r="53" spans="1:18" s="26" customFormat="1" ht="200.25" hidden="1" customHeight="1">
      <c r="A53" s="14"/>
      <c r="B53" s="15"/>
      <c r="C53" s="15"/>
      <c r="D53" s="15"/>
      <c r="E53" s="14"/>
      <c r="F53" s="14"/>
      <c r="G53" s="14"/>
      <c r="H53" s="14"/>
      <c r="I53" s="14"/>
      <c r="J53" s="16"/>
      <c r="K53" s="16"/>
      <c r="L53" s="16"/>
      <c r="M53" s="16"/>
      <c r="N53" s="16"/>
      <c r="O53" s="16"/>
      <c r="P53" s="16"/>
      <c r="Q53" s="16"/>
      <c r="R53" s="89"/>
    </row>
    <row r="54" spans="1:18" s="26" customFormat="1" ht="161.25" hidden="1" customHeight="1">
      <c r="A54" s="14"/>
      <c r="B54" s="15"/>
      <c r="C54" s="15"/>
      <c r="D54" s="15"/>
      <c r="E54" s="14"/>
      <c r="F54" s="14"/>
      <c r="G54" s="14"/>
      <c r="H54" s="14"/>
      <c r="I54" s="14"/>
      <c r="J54" s="16"/>
      <c r="K54" s="16"/>
      <c r="L54" s="16"/>
      <c r="M54" s="16"/>
      <c r="N54" s="16"/>
      <c r="O54" s="16"/>
      <c r="P54" s="16"/>
      <c r="Q54" s="16"/>
      <c r="R54" s="89"/>
    </row>
    <row r="55" spans="1:18" s="26" customFormat="1" ht="122.25" customHeight="1">
      <c r="A55" s="51" t="s">
        <v>39</v>
      </c>
      <c r="B55" s="14" t="s">
        <v>40</v>
      </c>
      <c r="C55" s="14" t="s">
        <v>41</v>
      </c>
      <c r="D55" s="15"/>
      <c r="E55" s="14" t="s">
        <v>42</v>
      </c>
      <c r="F55" s="51" t="s">
        <v>20</v>
      </c>
      <c r="G55" s="14">
        <v>13</v>
      </c>
      <c r="H55" s="14">
        <v>7950407</v>
      </c>
      <c r="I55" s="14">
        <v>200</v>
      </c>
      <c r="J55" s="61">
        <v>9700</v>
      </c>
      <c r="K55" s="61">
        <v>9418.5</v>
      </c>
      <c r="L55" s="16"/>
      <c r="M55" s="16"/>
      <c r="N55" s="61">
        <v>163.9</v>
      </c>
      <c r="O55" s="16"/>
      <c r="P55" s="16"/>
      <c r="Q55" s="16"/>
      <c r="R55" s="89"/>
    </row>
    <row r="56" spans="1:18" s="32" customFormat="1" ht="56.25" customHeight="1">
      <c r="A56" s="51" t="s">
        <v>8</v>
      </c>
      <c r="B56" s="14" t="s">
        <v>9</v>
      </c>
      <c r="C56" s="14" t="s">
        <v>10</v>
      </c>
      <c r="D56" s="30" t="s">
        <v>11</v>
      </c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>
        <v>213.5</v>
      </c>
      <c r="R56" s="99">
        <v>474</v>
      </c>
    </row>
    <row r="57" spans="1:18" ht="19.5" thickBot="1">
      <c r="A57" s="49" t="s">
        <v>12</v>
      </c>
      <c r="B57" s="42"/>
      <c r="C57" s="42"/>
      <c r="D57" s="42"/>
      <c r="E57" s="33"/>
      <c r="F57" s="33"/>
      <c r="G57" s="33"/>
      <c r="H57" s="33"/>
      <c r="I57" s="33"/>
      <c r="J57" s="34">
        <f>SUM(J8:J55)</f>
        <v>353339.2</v>
      </c>
      <c r="K57" s="34">
        <f>SUM(K8:K55)</f>
        <v>100403.6</v>
      </c>
      <c r="L57" s="34">
        <f>SUM(L8:L12)</f>
        <v>324366.5</v>
      </c>
      <c r="M57" s="34">
        <f>SUM(M8:M12)</f>
        <v>322104.8</v>
      </c>
      <c r="N57" s="34">
        <f>SUM(N8:N12)</f>
        <v>288267.5</v>
      </c>
      <c r="O57" s="34">
        <f>SUM(O8:O12)</f>
        <v>373055.1</v>
      </c>
      <c r="P57" s="34">
        <f>SUM(P8:P12)+P56</f>
        <v>346943.6</v>
      </c>
      <c r="Q57" s="34">
        <f>SUM(Q8:Q12)+Q56</f>
        <v>266475.5</v>
      </c>
      <c r="R57" s="34">
        <f>SUM(R8:R12)+R56</f>
        <v>84388.400000000009</v>
      </c>
    </row>
    <row r="58" spans="1:18" ht="18.75">
      <c r="A58" s="35"/>
      <c r="B58" s="35"/>
      <c r="C58" s="35"/>
      <c r="D58" s="35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  <c r="Q58" s="37"/>
    </row>
    <row r="59" spans="1:18" ht="15.75" customHeight="1">
      <c r="A59" s="67" t="s">
        <v>43</v>
      </c>
      <c r="B59" s="67"/>
      <c r="C59" s="67"/>
      <c r="D59" s="67"/>
      <c r="E59" s="67"/>
      <c r="F59" s="67"/>
      <c r="G59" s="67"/>
      <c r="H59" s="67"/>
      <c r="I59" s="67"/>
      <c r="J59" s="67"/>
      <c r="K59" s="3"/>
      <c r="L59" s="3"/>
      <c r="M59" s="3"/>
      <c r="N59" s="3"/>
      <c r="O59" s="3"/>
      <c r="P59" s="3"/>
      <c r="Q59" s="3"/>
    </row>
    <row r="60" spans="1:18" ht="14.25" customHeight="1">
      <c r="A60" s="66" t="s">
        <v>45</v>
      </c>
      <c r="B60" s="66"/>
      <c r="C60" s="66"/>
      <c r="D60" s="66"/>
      <c r="E60" s="66"/>
      <c r="F60" s="66"/>
      <c r="G60" s="66"/>
      <c r="H60" s="66"/>
      <c r="I60" s="66"/>
      <c r="J60" s="66"/>
      <c r="K60" s="3"/>
      <c r="L60" s="3"/>
      <c r="M60" s="3"/>
      <c r="N60" s="3"/>
      <c r="O60" s="3"/>
      <c r="P60" s="3"/>
      <c r="Q60" s="3"/>
    </row>
    <row r="61" spans="1:18">
      <c r="A61" t="s">
        <v>46</v>
      </c>
      <c r="O61" s="39"/>
    </row>
    <row r="74" spans="13:14">
      <c r="M74" s="40"/>
      <c r="N74" s="40"/>
    </row>
  </sheetData>
  <mergeCells count="27">
    <mergeCell ref="R10:R11"/>
    <mergeCell ref="Q10:Q11"/>
    <mergeCell ref="K10:K11"/>
    <mergeCell ref="L10:L11"/>
    <mergeCell ref="M10:M11"/>
    <mergeCell ref="O10:O11"/>
    <mergeCell ref="P10:P11"/>
    <mergeCell ref="A2:Q2"/>
    <mergeCell ref="J5:K5"/>
    <mergeCell ref="L5:M5"/>
    <mergeCell ref="C4:E4"/>
    <mergeCell ref="A4:A5"/>
    <mergeCell ref="B4:B5"/>
    <mergeCell ref="F4:I4"/>
    <mergeCell ref="J4:R4"/>
    <mergeCell ref="Q5:R5"/>
    <mergeCell ref="N5:O5"/>
    <mergeCell ref="A60:J60"/>
    <mergeCell ref="A59:J59"/>
    <mergeCell ref="B8:B11"/>
    <mergeCell ref="A8:A11"/>
    <mergeCell ref="C8:C11"/>
    <mergeCell ref="F10:F11"/>
    <mergeCell ref="G10:G11"/>
    <mergeCell ref="H10:H11"/>
    <mergeCell ref="I10:I11"/>
    <mergeCell ref="J10:J11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Ковалева</dc:creator>
  <cp:lastModifiedBy>Ивлиева</cp:lastModifiedBy>
  <cp:lastPrinted>2014-05-27T12:07:16Z</cp:lastPrinted>
  <dcterms:created xsi:type="dcterms:W3CDTF">2014-05-20T13:34:40Z</dcterms:created>
  <dcterms:modified xsi:type="dcterms:W3CDTF">2018-03-20T07:02:07Z</dcterms:modified>
</cp:coreProperties>
</file>