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9\Размещение на сайте ДФБ\Результаты деятельности\"/>
    </mc:Choice>
  </mc:AlternateContent>
  <bookViews>
    <workbookView xWindow="0" yWindow="0" windowWidth="24000" windowHeight="9375"/>
  </bookViews>
  <sheets>
    <sheet name="Образование" sheetId="1" r:id="rId1"/>
  </sheets>
  <definedNames>
    <definedName name="_xlnm.Print_Area" localSheetId="0">Образование!$A$2:$F$57</definedName>
  </definedNames>
  <calcPr calcId="152511"/>
</workbook>
</file>

<file path=xl/calcChain.xml><?xml version="1.0" encoding="utf-8"?>
<calcChain xmlns="http://schemas.openxmlformats.org/spreadsheetml/2006/main">
  <c r="E45" i="1" l="1"/>
  <c r="E48" i="1"/>
  <c r="E51" i="1" l="1"/>
  <c r="E42" i="1"/>
  <c r="E39" i="1"/>
  <c r="E36" i="1"/>
  <c r="E33" i="1"/>
  <c r="E21" i="1"/>
  <c r="E24" i="1"/>
  <c r="E27" i="1"/>
  <c r="E30" i="1"/>
  <c r="E18" i="1"/>
  <c r="E15" i="1"/>
  <c r="E12" i="1"/>
</calcChain>
</file>

<file path=xl/sharedStrings.xml><?xml version="1.0" encoding="utf-8"?>
<sst xmlns="http://schemas.openxmlformats.org/spreadsheetml/2006/main" count="138" uniqueCount="35">
  <si>
    <t>№пп</t>
  </si>
  <si>
    <t>% исполнения</t>
  </si>
  <si>
    <t xml:space="preserve">Плановое значение </t>
  </si>
  <si>
    <t xml:space="preserve">Фактическое исполнение </t>
  </si>
  <si>
    <t>Организация предоставления общедоступного и бесплатного дошкольного образования</t>
  </si>
  <si>
    <t>Наименование услуги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</si>
  <si>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</si>
  <si>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</si>
  <si>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</si>
  <si>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>Осуществление присмотра и ухода за детьми</t>
  </si>
  <si>
    <t>Предоставление консультационных и методических услуг</t>
  </si>
  <si>
    <t>количество учреждений, оказывающих услугу - всего</t>
  </si>
  <si>
    <t>х</t>
  </si>
  <si>
    <t>из них не выполнившие муниципальное задание в полном объеме ( с учетом отраслевых критериев выполнения МЗ)</t>
  </si>
  <si>
    <t>Количество учреждений подведомственных управлению по образованию и науке администрации города Сочи - всего</t>
  </si>
  <si>
    <t>отчет</t>
  </si>
  <si>
    <t xml:space="preserve">Причины отклонения от плановых назначений </t>
  </si>
  <si>
    <t>Движение обучающихся</t>
  </si>
  <si>
    <t>Реализация дополнительных общеобразовательных общеразвивающих программ (ДЮСШ- чел-часы)</t>
  </si>
  <si>
    <t>Реализация дополнительных общеобразовательных общеразвивающих программ (ДОП- чел-часы)</t>
  </si>
  <si>
    <t xml:space="preserve"> Реализация дополнительных предпрофессиональных программ в области физической культуры и спорта (ДЮСШ)</t>
  </si>
  <si>
    <t>Реализация дополнительных общеобразовательных общеразвивающих программ (СОШ- чел-часы)</t>
  </si>
  <si>
    <t xml:space="preserve">Организация мероприятий </t>
  </si>
  <si>
    <t>внеплановые консультаци</t>
  </si>
  <si>
    <t>увеличение мероприятий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</si>
  <si>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(количечество аттестаций - единиц)</t>
  </si>
  <si>
    <t xml:space="preserve"> 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(количество итоговых экзаменов - единиц)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</si>
  <si>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</si>
  <si>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Психолого-педагогическое обследование детей</t>
  </si>
  <si>
    <t>Организация проведения общественно - значимых мероприятий в сфере образования, науки и молодежной политики</t>
  </si>
  <si>
    <t>количество запросов от родителей и педпгогов ОО на проведение консультаций</t>
  </si>
  <si>
    <t>количество запросов от родителей на проведение обследования детей</t>
  </si>
  <si>
    <t>проведение внеплановых мероприятий</t>
  </si>
  <si>
    <t>Мониторинг исполнения муниципальных заданий учреждениями, подведомственными управлению по образованию и науке администрации города Сочи за 2018 год</t>
  </si>
  <si>
    <t>Исполнитель: Чистякова И.С. 264-63-51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</si>
</sst>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-;\-* #,##0.00_-;_-* &quot;-&quot;??_-;_-@_-"/>
    <numFmt numFmtId="166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3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6" fillId="0" borderId="0" xfId="0" applyFont="1" applyBorder="1" applyAlignment="1">
      <alignment horizontal="center" vertical="center" wrapText="1"/>
    </xf>
    <xf numFmtId="0" fontId="27" fillId="25" borderId="24" xfId="90" applyFont="1" applyFill="1" applyBorder="1" applyAlignment="1">
      <alignment horizontal="center" vertical="center" wrapText="1"/>
    </xf>
    <xf numFmtId="0" fontId="28" fillId="0" borderId="12" xfId="90" applyFont="1" applyFill="1" applyBorder="1" applyAlignment="1">
      <alignment horizontal="center" vertical="center" wrapText="1"/>
    </xf>
    <xf numFmtId="0" fontId="28" fillId="0" borderId="35" xfId="9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66" fontId="33" fillId="24" borderId="12" xfId="0" applyNumberFormat="1" applyFont="1" applyFill="1" applyBorder="1" applyAlignment="1">
      <alignment horizontal="center" vertical="center"/>
    </xf>
    <xf numFmtId="166" fontId="33" fillId="0" borderId="12" xfId="0" applyNumberFormat="1" applyFont="1" applyBorder="1" applyAlignment="1">
      <alignment horizontal="center" vertical="center"/>
    </xf>
    <xf numFmtId="166" fontId="33" fillId="24" borderId="35" xfId="0" applyNumberFormat="1" applyFont="1" applyFill="1" applyBorder="1" applyAlignment="1">
      <alignment horizontal="center" vertical="center"/>
    </xf>
    <xf numFmtId="166" fontId="33" fillId="0" borderId="35" xfId="0" applyNumberFormat="1" applyFont="1" applyBorder="1" applyAlignment="1">
      <alignment horizontal="center" vertical="center"/>
    </xf>
    <xf numFmtId="166" fontId="32" fillId="24" borderId="24" xfId="0" applyNumberFormat="1" applyFont="1" applyFill="1" applyBorder="1" applyAlignment="1">
      <alignment horizontal="center" vertical="center"/>
    </xf>
    <xf numFmtId="166" fontId="32" fillId="0" borderId="24" xfId="0" applyNumberFormat="1" applyFont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27" fillId="25" borderId="12" xfId="90" applyFont="1" applyFill="1" applyBorder="1" applyAlignment="1">
      <alignment horizontal="center" vertical="center" wrapText="1"/>
    </xf>
    <xf numFmtId="166" fontId="32" fillId="24" borderId="12" xfId="0" applyNumberFormat="1" applyFont="1" applyFill="1" applyBorder="1" applyAlignment="1">
      <alignment horizontal="center" vertical="center"/>
    </xf>
    <xf numFmtId="166" fontId="32" fillId="0" borderId="12" xfId="0" applyNumberFormat="1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27" fillId="25" borderId="10" xfId="90" applyFont="1" applyFill="1" applyBorder="1" applyAlignment="1">
      <alignment horizontal="center" vertical="center" wrapText="1"/>
    </xf>
    <xf numFmtId="166" fontId="32" fillId="24" borderId="10" xfId="0" applyNumberFormat="1" applyFont="1" applyFill="1" applyBorder="1" applyAlignment="1">
      <alignment horizontal="center" vertical="center"/>
    </xf>
    <xf numFmtId="0" fontId="28" fillId="0" borderId="13" xfId="90" applyFont="1" applyFill="1" applyBorder="1" applyAlignment="1">
      <alignment horizontal="center" vertical="center" wrapText="1"/>
    </xf>
    <xf numFmtId="166" fontId="33" fillId="24" borderId="13" xfId="0" applyNumberFormat="1" applyFont="1" applyFill="1" applyBorder="1" applyAlignment="1">
      <alignment horizontal="center" vertical="center"/>
    </xf>
    <xf numFmtId="166" fontId="33" fillId="0" borderId="1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1" fillId="25" borderId="10" xfId="77" applyFont="1" applyFill="1" applyBorder="1" applyAlignment="1">
      <alignment horizontal="center" vertical="center" wrapText="1"/>
    </xf>
    <xf numFmtId="0" fontId="31" fillId="25" borderId="10" xfId="77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31" fillId="0" borderId="24" xfId="0" applyFont="1" applyBorder="1" applyAlignment="1">
      <alignment horizontal="center" vertical="center" wrapText="1"/>
    </xf>
    <xf numFmtId="166" fontId="34" fillId="24" borderId="24" xfId="0" applyNumberFormat="1" applyFont="1" applyFill="1" applyBorder="1" applyAlignment="1">
      <alignment horizontal="center" vertical="center"/>
    </xf>
    <xf numFmtId="166" fontId="34" fillId="0" borderId="24" xfId="0" applyNumberFormat="1" applyFont="1" applyBorder="1" applyAlignment="1">
      <alignment horizontal="center" vertical="center"/>
    </xf>
    <xf numFmtId="0" fontId="27" fillId="0" borderId="35" xfId="90" applyFont="1" applyFill="1" applyBorder="1" applyAlignment="1">
      <alignment horizontal="center" vertical="center" wrapText="1"/>
    </xf>
    <xf numFmtId="166" fontId="34" fillId="24" borderId="35" xfId="0" applyNumberFormat="1" applyFont="1" applyFill="1" applyBorder="1" applyAlignment="1">
      <alignment horizontal="center" vertical="center"/>
    </xf>
    <xf numFmtId="166" fontId="34" fillId="0" borderId="35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35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/>
    </xf>
    <xf numFmtId="0" fontId="29" fillId="26" borderId="17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</cellXfs>
  <cellStyles count="10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0" xfId="71"/>
    <cellStyle name="Обычный 100 2" xfId="72"/>
    <cellStyle name="Обычный 102" xfId="73"/>
    <cellStyle name="Обычный 103" xfId="74"/>
    <cellStyle name="Обычный 104" xfId="75"/>
    <cellStyle name="Обычный 104 2" xfId="76"/>
    <cellStyle name="Обычный 2" xfId="77"/>
    <cellStyle name="Обычный 2 2" xfId="78"/>
    <cellStyle name="Обычный 2 3" xfId="79"/>
    <cellStyle name="Обычный 2 4" xfId="80"/>
    <cellStyle name="Обычный 2 5" xfId="81"/>
    <cellStyle name="Обычный 2 6" xfId="82"/>
    <cellStyle name="Обычный 3" xfId="83"/>
    <cellStyle name="Обычный 3 2" xfId="84"/>
    <cellStyle name="Обычный 3 2 2" xfId="85"/>
    <cellStyle name="Обычный 4" xfId="86"/>
    <cellStyle name="Обычный 5" xfId="87"/>
    <cellStyle name="Обычный 6" xfId="88"/>
    <cellStyle name="Обычный 7" xfId="89"/>
    <cellStyle name="Обычный_по ИНН" xfId="90"/>
    <cellStyle name="Плохой 2" xfId="91"/>
    <cellStyle name="Плохой 3" xfId="92"/>
    <cellStyle name="Пояснение 2" xfId="93"/>
    <cellStyle name="Пояснение 3" xfId="94"/>
    <cellStyle name="Примечание 2" xfId="95"/>
    <cellStyle name="Примечание 3" xfId="96"/>
    <cellStyle name="Примечание 4" xfId="97"/>
    <cellStyle name="Связанная ячейка 2" xfId="98"/>
    <cellStyle name="Связанная ячейка 3" xfId="99"/>
    <cellStyle name="Текст предупреждения 2" xfId="100"/>
    <cellStyle name="Текст предупреждения 3" xfId="101"/>
    <cellStyle name="Финансовый 2" xfId="102"/>
    <cellStyle name="Финансовый 3" xfId="103"/>
    <cellStyle name="Хороший 2" xfId="104"/>
    <cellStyle name="Хороший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2" zoomScale="75" zoomScaleNormal="75" zoomScaleSheetLayoutView="75" workbookViewId="0">
      <selection activeCell="B62" sqref="B62"/>
    </sheetView>
  </sheetViews>
  <sheetFormatPr defaultRowHeight="15" x14ac:dyDescent="0.25"/>
  <cols>
    <col min="1" max="1" width="5.42578125" style="6" customWidth="1"/>
    <col min="2" max="2" width="68.85546875" style="6" customWidth="1"/>
    <col min="3" max="3" width="18.42578125" style="7" customWidth="1"/>
    <col min="4" max="4" width="16.28515625" style="7" customWidth="1"/>
    <col min="5" max="5" width="19.140625" style="6" customWidth="1"/>
    <col min="6" max="6" width="32.7109375" style="8" customWidth="1"/>
    <col min="7" max="7" width="9.140625" customWidth="1"/>
  </cols>
  <sheetData>
    <row r="1" spans="1:6" hidden="1" x14ac:dyDescent="0.25"/>
    <row r="2" spans="1:6" ht="39.75" customHeight="1" x14ac:dyDescent="0.25">
      <c r="A2" s="53" t="s">
        <v>33</v>
      </c>
      <c r="B2" s="53"/>
      <c r="C2" s="53"/>
      <c r="D2" s="53"/>
      <c r="E2" s="53"/>
      <c r="F2" s="53"/>
    </row>
    <row r="3" spans="1:6" ht="24" customHeight="1" thickBot="1" x14ac:dyDescent="0.3">
      <c r="A3" s="2"/>
      <c r="B3" s="2"/>
      <c r="C3" s="2"/>
      <c r="D3" s="2"/>
      <c r="E3" s="2"/>
      <c r="F3" s="2"/>
    </row>
    <row r="4" spans="1:6" ht="18.75" customHeight="1" thickBot="1" x14ac:dyDescent="0.3">
      <c r="A4" s="54" t="s">
        <v>0</v>
      </c>
      <c r="B4" s="61" t="s">
        <v>5</v>
      </c>
      <c r="C4" s="56" t="s">
        <v>15</v>
      </c>
      <c r="D4" s="57"/>
      <c r="E4" s="58"/>
      <c r="F4" s="59" t="s">
        <v>16</v>
      </c>
    </row>
    <row r="5" spans="1:6" ht="50.25" customHeight="1" thickBot="1" x14ac:dyDescent="0.3">
      <c r="A5" s="55"/>
      <c r="B5" s="62"/>
      <c r="C5" s="9" t="s">
        <v>2</v>
      </c>
      <c r="D5" s="10" t="s">
        <v>3</v>
      </c>
      <c r="E5" s="11" t="s">
        <v>1</v>
      </c>
      <c r="F5" s="60"/>
    </row>
    <row r="6" spans="1:6" s="1" customFormat="1" ht="74.25" customHeight="1" x14ac:dyDescent="0.25">
      <c r="A6" s="50">
        <v>1</v>
      </c>
      <c r="B6" s="3" t="s">
        <v>4</v>
      </c>
      <c r="C6" s="16">
        <v>23742</v>
      </c>
      <c r="D6" s="16">
        <v>23742</v>
      </c>
      <c r="E6" s="17">
        <v>100</v>
      </c>
      <c r="F6" s="41"/>
    </row>
    <row r="7" spans="1:6" ht="51" customHeight="1" x14ac:dyDescent="0.25">
      <c r="A7" s="51"/>
      <c r="B7" s="4" t="s">
        <v>11</v>
      </c>
      <c r="C7" s="12" t="s">
        <v>12</v>
      </c>
      <c r="D7" s="12">
        <v>94</v>
      </c>
      <c r="E7" s="13" t="s">
        <v>12</v>
      </c>
      <c r="F7" s="42"/>
    </row>
    <row r="8" spans="1:6" ht="55.5" customHeight="1" thickBot="1" x14ac:dyDescent="0.3">
      <c r="A8" s="52"/>
      <c r="B8" s="5" t="s">
        <v>13</v>
      </c>
      <c r="C8" s="14" t="s">
        <v>12</v>
      </c>
      <c r="D8" s="14">
        <v>0</v>
      </c>
      <c r="E8" s="15" t="s">
        <v>12</v>
      </c>
      <c r="F8" s="43"/>
    </row>
    <row r="9" spans="1:6" ht="74.25" customHeight="1" x14ac:dyDescent="0.25">
      <c r="A9" s="50">
        <v>2</v>
      </c>
      <c r="B9" s="3" t="s">
        <v>9</v>
      </c>
      <c r="C9" s="16">
        <v>23742</v>
      </c>
      <c r="D9" s="16">
        <v>23742</v>
      </c>
      <c r="E9" s="17">
        <v>100</v>
      </c>
      <c r="F9" s="41"/>
    </row>
    <row r="10" spans="1:6" ht="53.25" customHeight="1" x14ac:dyDescent="0.25">
      <c r="A10" s="51"/>
      <c r="B10" s="4" t="s">
        <v>11</v>
      </c>
      <c r="C10" s="12" t="s">
        <v>12</v>
      </c>
      <c r="D10" s="12">
        <v>94</v>
      </c>
      <c r="E10" s="13" t="s">
        <v>12</v>
      </c>
      <c r="F10" s="42"/>
    </row>
    <row r="11" spans="1:6" ht="54" customHeight="1" thickBot="1" x14ac:dyDescent="0.3">
      <c r="A11" s="52"/>
      <c r="B11" s="5" t="s">
        <v>13</v>
      </c>
      <c r="C11" s="14" t="s">
        <v>12</v>
      </c>
      <c r="D11" s="14">
        <v>0</v>
      </c>
      <c r="E11" s="15" t="s">
        <v>12</v>
      </c>
      <c r="F11" s="43"/>
    </row>
    <row r="12" spans="1:6" ht="74.25" customHeight="1" x14ac:dyDescent="0.25">
      <c r="A12" s="50">
        <v>3</v>
      </c>
      <c r="B12" s="3" t="s">
        <v>6</v>
      </c>
      <c r="C12" s="16">
        <v>28822</v>
      </c>
      <c r="D12" s="16">
        <v>28463</v>
      </c>
      <c r="E12" s="17">
        <f>D12*100/C12</f>
        <v>98.754423704114913</v>
      </c>
      <c r="F12" s="44" t="s">
        <v>17</v>
      </c>
    </row>
    <row r="13" spans="1:6" ht="50.25" customHeight="1" x14ac:dyDescent="0.25">
      <c r="A13" s="51"/>
      <c r="B13" s="4" t="s">
        <v>11</v>
      </c>
      <c r="C13" s="12" t="s">
        <v>12</v>
      </c>
      <c r="D13" s="12">
        <v>67</v>
      </c>
      <c r="E13" s="13" t="s">
        <v>12</v>
      </c>
      <c r="F13" s="42"/>
    </row>
    <row r="14" spans="1:6" ht="55.5" customHeight="1" thickBot="1" x14ac:dyDescent="0.3">
      <c r="A14" s="52"/>
      <c r="B14" s="5" t="s">
        <v>13</v>
      </c>
      <c r="C14" s="14" t="s">
        <v>12</v>
      </c>
      <c r="D14" s="14">
        <v>0</v>
      </c>
      <c r="E14" s="15" t="s">
        <v>12</v>
      </c>
      <c r="F14" s="43"/>
    </row>
    <row r="15" spans="1:6" ht="74.25" customHeight="1" x14ac:dyDescent="0.25">
      <c r="A15" s="64">
        <v>4</v>
      </c>
      <c r="B15" s="19" t="s">
        <v>7</v>
      </c>
      <c r="C15" s="20">
        <v>28774</v>
      </c>
      <c r="D15" s="20">
        <v>31243</v>
      </c>
      <c r="E15" s="21">
        <f>D15*100/C15</f>
        <v>108.58066309863071</v>
      </c>
      <c r="F15" s="22" t="s">
        <v>17</v>
      </c>
    </row>
    <row r="16" spans="1:6" ht="53.25" customHeight="1" x14ac:dyDescent="0.25">
      <c r="A16" s="65"/>
      <c r="B16" s="4" t="s">
        <v>11</v>
      </c>
      <c r="C16" s="12" t="s">
        <v>12</v>
      </c>
      <c r="D16" s="12">
        <v>66</v>
      </c>
      <c r="E16" s="13" t="s">
        <v>12</v>
      </c>
      <c r="F16" s="42"/>
    </row>
    <row r="17" spans="1:6" ht="64.5" customHeight="1" thickBot="1" x14ac:dyDescent="0.3">
      <c r="A17" s="66"/>
      <c r="B17" s="5" t="s">
        <v>13</v>
      </c>
      <c r="C17" s="14" t="s">
        <v>12</v>
      </c>
      <c r="D17" s="14">
        <v>0</v>
      </c>
      <c r="E17" s="15" t="s">
        <v>12</v>
      </c>
      <c r="F17" s="43"/>
    </row>
    <row r="18" spans="1:6" ht="74.25" customHeight="1" x14ac:dyDescent="0.25">
      <c r="A18" s="50">
        <v>5</v>
      </c>
      <c r="B18" s="3" t="s">
        <v>8</v>
      </c>
      <c r="C18" s="16">
        <v>4511</v>
      </c>
      <c r="D18" s="16">
        <v>4490</v>
      </c>
      <c r="E18" s="17">
        <f>D18*100/C18</f>
        <v>99.534471292396361</v>
      </c>
      <c r="F18" s="44" t="s">
        <v>17</v>
      </c>
    </row>
    <row r="19" spans="1:6" ht="55.5" customHeight="1" x14ac:dyDescent="0.25">
      <c r="A19" s="51"/>
      <c r="B19" s="4" t="s">
        <v>11</v>
      </c>
      <c r="C19" s="12" t="s">
        <v>12</v>
      </c>
      <c r="D19" s="12">
        <v>57</v>
      </c>
      <c r="E19" s="13" t="s">
        <v>12</v>
      </c>
      <c r="F19" s="40"/>
    </row>
    <row r="20" spans="1:6" ht="58.5" customHeight="1" thickBot="1" x14ac:dyDescent="0.3">
      <c r="A20" s="52"/>
      <c r="B20" s="5" t="s">
        <v>13</v>
      </c>
      <c r="C20" s="14" t="s">
        <v>12</v>
      </c>
      <c r="D20" s="14">
        <v>0</v>
      </c>
      <c r="E20" s="15" t="s">
        <v>12</v>
      </c>
      <c r="F20" s="45"/>
    </row>
    <row r="21" spans="1:6" ht="74.25" customHeight="1" x14ac:dyDescent="0.25">
      <c r="A21" s="50">
        <v>6</v>
      </c>
      <c r="B21" s="3" t="s">
        <v>21</v>
      </c>
      <c r="C21" s="16">
        <v>1499880</v>
      </c>
      <c r="D21" s="16">
        <v>1499862</v>
      </c>
      <c r="E21" s="17">
        <f>D21*100/C21</f>
        <v>99.998799903992321</v>
      </c>
      <c r="F21" s="44" t="s">
        <v>17</v>
      </c>
    </row>
    <row r="22" spans="1:6" ht="50.25" customHeight="1" x14ac:dyDescent="0.25">
      <c r="A22" s="51"/>
      <c r="B22" s="4" t="s">
        <v>11</v>
      </c>
      <c r="C22" s="12" t="s">
        <v>12</v>
      </c>
      <c r="D22" s="12">
        <v>66</v>
      </c>
      <c r="E22" s="13" t="s">
        <v>12</v>
      </c>
      <c r="F22" s="40"/>
    </row>
    <row r="23" spans="1:6" ht="57" customHeight="1" thickBot="1" x14ac:dyDescent="0.3">
      <c r="A23" s="52"/>
      <c r="B23" s="5" t="s">
        <v>13</v>
      </c>
      <c r="C23" s="14" t="s">
        <v>12</v>
      </c>
      <c r="D23" s="14">
        <v>0</v>
      </c>
      <c r="E23" s="15" t="s">
        <v>12</v>
      </c>
      <c r="F23" s="45"/>
    </row>
    <row r="24" spans="1:6" ht="131.25" customHeight="1" x14ac:dyDescent="0.25">
      <c r="A24" s="50">
        <v>7</v>
      </c>
      <c r="B24" s="3" t="s">
        <v>25</v>
      </c>
      <c r="C24" s="16">
        <v>6188</v>
      </c>
      <c r="D24" s="16">
        <v>6170</v>
      </c>
      <c r="E24" s="17">
        <f>D24*100/C24</f>
        <v>99.709114414996762</v>
      </c>
      <c r="F24" s="44" t="s">
        <v>17</v>
      </c>
    </row>
    <row r="25" spans="1:6" ht="56.25" customHeight="1" x14ac:dyDescent="0.25">
      <c r="A25" s="51"/>
      <c r="B25" s="4" t="s">
        <v>11</v>
      </c>
      <c r="C25" s="12" t="s">
        <v>12</v>
      </c>
      <c r="D25" s="12">
        <v>42</v>
      </c>
      <c r="E25" s="13" t="s">
        <v>12</v>
      </c>
      <c r="F25" s="40"/>
    </row>
    <row r="26" spans="1:6" ht="57" customHeight="1" thickBot="1" x14ac:dyDescent="0.3">
      <c r="A26" s="52"/>
      <c r="B26" s="5" t="s">
        <v>13</v>
      </c>
      <c r="C26" s="14" t="s">
        <v>12</v>
      </c>
      <c r="D26" s="14">
        <v>0</v>
      </c>
      <c r="E26" s="15" t="s">
        <v>12</v>
      </c>
      <c r="F26" s="45"/>
    </row>
    <row r="27" spans="1:6" ht="134.25" customHeight="1" x14ac:dyDescent="0.25">
      <c r="A27" s="50">
        <v>8</v>
      </c>
      <c r="B27" s="3" t="s">
        <v>26</v>
      </c>
      <c r="C27" s="16">
        <v>372</v>
      </c>
      <c r="D27" s="16">
        <v>372</v>
      </c>
      <c r="E27" s="17">
        <f>D27*100/C27</f>
        <v>100</v>
      </c>
      <c r="F27" s="44" t="s">
        <v>17</v>
      </c>
    </row>
    <row r="28" spans="1:6" ht="49.5" customHeight="1" x14ac:dyDescent="0.25">
      <c r="A28" s="51"/>
      <c r="B28" s="4" t="s">
        <v>11</v>
      </c>
      <c r="C28" s="12" t="s">
        <v>12</v>
      </c>
      <c r="D28" s="12">
        <v>17</v>
      </c>
      <c r="E28" s="13" t="s">
        <v>12</v>
      </c>
      <c r="F28" s="40"/>
    </row>
    <row r="29" spans="1:6" ht="59.25" customHeight="1" thickBot="1" x14ac:dyDescent="0.3">
      <c r="A29" s="52"/>
      <c r="B29" s="5" t="s">
        <v>13</v>
      </c>
      <c r="C29" s="14" t="s">
        <v>12</v>
      </c>
      <c r="D29" s="14">
        <v>0</v>
      </c>
      <c r="E29" s="15" t="s">
        <v>12</v>
      </c>
      <c r="F29" s="45"/>
    </row>
    <row r="30" spans="1:6" ht="74.25" customHeight="1" x14ac:dyDescent="0.25">
      <c r="A30" s="50">
        <v>9</v>
      </c>
      <c r="B30" s="3" t="s">
        <v>19</v>
      </c>
      <c r="C30" s="16">
        <v>2984841</v>
      </c>
      <c r="D30" s="16">
        <v>2984841</v>
      </c>
      <c r="E30" s="17">
        <f>D30*100/C30</f>
        <v>100</v>
      </c>
      <c r="F30" s="44"/>
    </row>
    <row r="31" spans="1:6" ht="54" customHeight="1" x14ac:dyDescent="0.25">
      <c r="A31" s="51"/>
      <c r="B31" s="4" t="s">
        <v>11</v>
      </c>
      <c r="C31" s="12" t="s">
        <v>12</v>
      </c>
      <c r="D31" s="12">
        <v>12</v>
      </c>
      <c r="E31" s="13" t="s">
        <v>12</v>
      </c>
      <c r="F31" s="40"/>
    </row>
    <row r="32" spans="1:6" ht="60" customHeight="1" thickBot="1" x14ac:dyDescent="0.3">
      <c r="A32" s="52"/>
      <c r="B32" s="5" t="s">
        <v>13</v>
      </c>
      <c r="C32" s="14" t="s">
        <v>12</v>
      </c>
      <c r="D32" s="14">
        <v>0</v>
      </c>
      <c r="E32" s="15" t="s">
        <v>12</v>
      </c>
      <c r="F32" s="45"/>
    </row>
    <row r="33" spans="1:6" ht="74.25" customHeight="1" x14ac:dyDescent="0.25">
      <c r="A33" s="50">
        <v>10</v>
      </c>
      <c r="B33" s="3" t="s">
        <v>18</v>
      </c>
      <c r="C33" s="16">
        <v>649039</v>
      </c>
      <c r="D33" s="16">
        <v>649039</v>
      </c>
      <c r="E33" s="17">
        <f>D33*100/C33</f>
        <v>100</v>
      </c>
      <c r="F33" s="41"/>
    </row>
    <row r="34" spans="1:6" ht="55.5" customHeight="1" x14ac:dyDescent="0.25">
      <c r="A34" s="51"/>
      <c r="B34" s="4" t="s">
        <v>11</v>
      </c>
      <c r="C34" s="12" t="s">
        <v>12</v>
      </c>
      <c r="D34" s="12">
        <v>10</v>
      </c>
      <c r="E34" s="13" t="s">
        <v>12</v>
      </c>
      <c r="F34" s="40"/>
    </row>
    <row r="35" spans="1:6" ht="59.25" customHeight="1" thickBot="1" x14ac:dyDescent="0.3">
      <c r="A35" s="52"/>
      <c r="B35" s="5" t="s">
        <v>13</v>
      </c>
      <c r="C35" s="14" t="s">
        <v>12</v>
      </c>
      <c r="D35" s="14">
        <v>0</v>
      </c>
      <c r="E35" s="15" t="s">
        <v>12</v>
      </c>
      <c r="F35" s="45"/>
    </row>
    <row r="36" spans="1:6" ht="74.25" customHeight="1" x14ac:dyDescent="0.25">
      <c r="A36" s="50">
        <v>11</v>
      </c>
      <c r="B36" s="3" t="s">
        <v>20</v>
      </c>
      <c r="C36" s="16">
        <v>2794624</v>
      </c>
      <c r="D36" s="16">
        <v>2794618</v>
      </c>
      <c r="E36" s="17">
        <f>D36*100/C36</f>
        <v>99.999785302065675</v>
      </c>
      <c r="F36" s="41"/>
    </row>
    <row r="37" spans="1:6" ht="52.5" customHeight="1" x14ac:dyDescent="0.25">
      <c r="A37" s="51"/>
      <c r="B37" s="4" t="s">
        <v>11</v>
      </c>
      <c r="C37" s="12" t="s">
        <v>12</v>
      </c>
      <c r="D37" s="12">
        <v>10</v>
      </c>
      <c r="E37" s="13" t="s">
        <v>12</v>
      </c>
      <c r="F37" s="40"/>
    </row>
    <row r="38" spans="1:6" ht="60" customHeight="1" thickBot="1" x14ac:dyDescent="0.3">
      <c r="A38" s="52"/>
      <c r="B38" s="5" t="s">
        <v>13</v>
      </c>
      <c r="C38" s="14" t="s">
        <v>12</v>
      </c>
      <c r="D38" s="14">
        <v>0</v>
      </c>
      <c r="E38" s="15" t="s">
        <v>12</v>
      </c>
      <c r="F38" s="45"/>
    </row>
    <row r="39" spans="1:6" ht="74.25" customHeight="1" x14ac:dyDescent="0.25">
      <c r="A39" s="50">
        <v>12</v>
      </c>
      <c r="B39" s="3" t="s">
        <v>10</v>
      </c>
      <c r="C39" s="16">
        <v>1500</v>
      </c>
      <c r="D39" s="16">
        <v>1546</v>
      </c>
      <c r="E39" s="17">
        <f>D39*100/C39</f>
        <v>103.06666666666666</v>
      </c>
      <c r="F39" s="44" t="s">
        <v>23</v>
      </c>
    </row>
    <row r="40" spans="1:6" ht="57" customHeight="1" x14ac:dyDescent="0.25">
      <c r="A40" s="51"/>
      <c r="B40" s="4" t="s">
        <v>11</v>
      </c>
      <c r="C40" s="12" t="s">
        <v>12</v>
      </c>
      <c r="D40" s="12">
        <v>1</v>
      </c>
      <c r="E40" s="13" t="s">
        <v>12</v>
      </c>
      <c r="F40" s="40"/>
    </row>
    <row r="41" spans="1:6" ht="56.25" customHeight="1" thickBot="1" x14ac:dyDescent="0.3">
      <c r="A41" s="67"/>
      <c r="B41" s="5" t="s">
        <v>13</v>
      </c>
      <c r="C41" s="14" t="s">
        <v>12</v>
      </c>
      <c r="D41" s="14">
        <v>0</v>
      </c>
      <c r="E41" s="15" t="s">
        <v>12</v>
      </c>
      <c r="F41" s="45"/>
    </row>
    <row r="42" spans="1:6" ht="74.25" customHeight="1" x14ac:dyDescent="0.25">
      <c r="A42" s="63">
        <v>13</v>
      </c>
      <c r="B42" s="24" t="s">
        <v>22</v>
      </c>
      <c r="C42" s="25">
        <v>170</v>
      </c>
      <c r="D42" s="25">
        <v>176</v>
      </c>
      <c r="E42" s="21">
        <f>D42*100/C42</f>
        <v>103.52941176470588</v>
      </c>
      <c r="F42" s="40" t="s">
        <v>24</v>
      </c>
    </row>
    <row r="43" spans="1:6" ht="50.25" customHeight="1" x14ac:dyDescent="0.25">
      <c r="A43" s="51"/>
      <c r="B43" s="4" t="s">
        <v>11</v>
      </c>
      <c r="C43" s="12" t="s">
        <v>12</v>
      </c>
      <c r="D43" s="12">
        <v>1</v>
      </c>
      <c r="E43" s="13" t="s">
        <v>12</v>
      </c>
      <c r="F43" s="40"/>
    </row>
    <row r="44" spans="1:6" ht="64.5" customHeight="1" thickBot="1" x14ac:dyDescent="0.3">
      <c r="A44" s="52"/>
      <c r="B44" s="5" t="s">
        <v>13</v>
      </c>
      <c r="C44" s="14" t="s">
        <v>12</v>
      </c>
      <c r="D44" s="14">
        <v>0</v>
      </c>
      <c r="E44" s="15" t="s">
        <v>12</v>
      </c>
      <c r="F44" s="45"/>
    </row>
    <row r="45" spans="1:6" ht="74.25" customHeight="1" x14ac:dyDescent="0.25">
      <c r="A45" s="50">
        <v>14</v>
      </c>
      <c r="B45" s="3" t="s">
        <v>27</v>
      </c>
      <c r="C45" s="16">
        <v>1800</v>
      </c>
      <c r="D45" s="16">
        <v>3254</v>
      </c>
      <c r="E45" s="17">
        <f>D45*100/C45</f>
        <v>180.77777777777777</v>
      </c>
      <c r="F45" s="44" t="s">
        <v>30</v>
      </c>
    </row>
    <row r="46" spans="1:6" ht="54" customHeight="1" x14ac:dyDescent="0.25">
      <c r="A46" s="51"/>
      <c r="B46" s="4" t="s">
        <v>11</v>
      </c>
      <c r="C46" s="12" t="s">
        <v>12</v>
      </c>
      <c r="D46" s="12">
        <v>1</v>
      </c>
      <c r="E46" s="13" t="s">
        <v>12</v>
      </c>
      <c r="F46" s="40"/>
    </row>
    <row r="47" spans="1:6" ht="65.25" customHeight="1" thickBot="1" x14ac:dyDescent="0.3">
      <c r="A47" s="52"/>
      <c r="B47" s="26" t="s">
        <v>13</v>
      </c>
      <c r="C47" s="27" t="s">
        <v>12</v>
      </c>
      <c r="D47" s="27">
        <v>0</v>
      </c>
      <c r="E47" s="28" t="s">
        <v>12</v>
      </c>
      <c r="F47" s="46"/>
    </row>
    <row r="48" spans="1:6" ht="74.25" customHeight="1" x14ac:dyDescent="0.25">
      <c r="A48" s="50">
        <v>15</v>
      </c>
      <c r="B48" s="31" t="s">
        <v>28</v>
      </c>
      <c r="C48" s="16">
        <v>1800</v>
      </c>
      <c r="D48" s="16">
        <v>2187</v>
      </c>
      <c r="E48" s="17">
        <f>D48*100/C48</f>
        <v>121.5</v>
      </c>
      <c r="F48" s="44" t="s">
        <v>31</v>
      </c>
    </row>
    <row r="49" spans="1:6" ht="54" customHeight="1" x14ac:dyDescent="0.25">
      <c r="A49" s="51"/>
      <c r="B49" s="4" t="s">
        <v>11</v>
      </c>
      <c r="C49" s="12" t="s">
        <v>12</v>
      </c>
      <c r="D49" s="12">
        <v>1</v>
      </c>
      <c r="E49" s="13" t="s">
        <v>12</v>
      </c>
      <c r="F49" s="40"/>
    </row>
    <row r="50" spans="1:6" ht="60" customHeight="1" thickBot="1" x14ac:dyDescent="0.3">
      <c r="A50" s="52"/>
      <c r="B50" s="26" t="s">
        <v>13</v>
      </c>
      <c r="C50" s="27" t="s">
        <v>12</v>
      </c>
      <c r="D50" s="27">
        <v>0</v>
      </c>
      <c r="E50" s="28" t="s">
        <v>12</v>
      </c>
      <c r="F50" s="46"/>
    </row>
    <row r="51" spans="1:6" ht="74.25" customHeight="1" x14ac:dyDescent="0.25">
      <c r="A51" s="50">
        <v>16</v>
      </c>
      <c r="B51" s="32" t="s">
        <v>29</v>
      </c>
      <c r="C51" s="16">
        <v>50</v>
      </c>
      <c r="D51" s="16">
        <v>91</v>
      </c>
      <c r="E51" s="17">
        <f>D51*100/C51</f>
        <v>182</v>
      </c>
      <c r="F51" s="44" t="s">
        <v>32</v>
      </c>
    </row>
    <row r="52" spans="1:6" ht="51" customHeight="1" x14ac:dyDescent="0.25">
      <c r="A52" s="51"/>
      <c r="B52" s="4" t="s">
        <v>11</v>
      </c>
      <c r="C52" s="12" t="s">
        <v>12</v>
      </c>
      <c r="D52" s="12">
        <v>1</v>
      </c>
      <c r="E52" s="13" t="s">
        <v>12</v>
      </c>
      <c r="F52" s="40"/>
    </row>
    <row r="53" spans="1:6" ht="59.25" customHeight="1" x14ac:dyDescent="0.25">
      <c r="A53" s="67"/>
      <c r="B53" s="26" t="s">
        <v>13</v>
      </c>
      <c r="C53" s="27" t="s">
        <v>12</v>
      </c>
      <c r="D53" s="27">
        <v>0</v>
      </c>
      <c r="E53" s="28" t="s">
        <v>12</v>
      </c>
      <c r="F53" s="40"/>
    </row>
    <row r="54" spans="1:6" ht="15.75" thickBot="1" x14ac:dyDescent="0.3">
      <c r="A54" s="47"/>
      <c r="B54" s="48"/>
      <c r="C54" s="48"/>
      <c r="D54" s="48"/>
      <c r="E54" s="48"/>
      <c r="F54" s="49"/>
    </row>
    <row r="55" spans="1:6" ht="56.25" x14ac:dyDescent="0.25">
      <c r="A55" s="29"/>
      <c r="B55" s="34" t="s">
        <v>14</v>
      </c>
      <c r="C55" s="35" t="s">
        <v>12</v>
      </c>
      <c r="D55" s="35">
        <v>169</v>
      </c>
      <c r="E55" s="36" t="s">
        <v>12</v>
      </c>
      <c r="F55" s="18"/>
    </row>
    <row r="56" spans="1:6" ht="57" thickBot="1" x14ac:dyDescent="0.3">
      <c r="A56" s="30"/>
      <c r="B56" s="37" t="s">
        <v>13</v>
      </c>
      <c r="C56" s="38" t="s">
        <v>12</v>
      </c>
      <c r="D56" s="38">
        <v>0</v>
      </c>
      <c r="E56" s="39" t="s">
        <v>12</v>
      </c>
      <c r="F56" s="23"/>
    </row>
    <row r="57" spans="1:6" x14ac:dyDescent="0.25">
      <c r="B57" s="33" t="s">
        <v>34</v>
      </c>
    </row>
  </sheetData>
  <mergeCells count="22">
    <mergeCell ref="A45:A47"/>
    <mergeCell ref="A33:A35"/>
    <mergeCell ref="A24:A26"/>
    <mergeCell ref="A27:A29"/>
    <mergeCell ref="A36:A38"/>
    <mergeCell ref="A39:A41"/>
    <mergeCell ref="A54:F54"/>
    <mergeCell ref="A6:A8"/>
    <mergeCell ref="A9:A11"/>
    <mergeCell ref="A2:F2"/>
    <mergeCell ref="A4:A5"/>
    <mergeCell ref="C4:E4"/>
    <mergeCell ref="F4:F5"/>
    <mergeCell ref="B4:B5"/>
    <mergeCell ref="A12:A14"/>
    <mergeCell ref="A42:A44"/>
    <mergeCell ref="A15:A17"/>
    <mergeCell ref="A18:A20"/>
    <mergeCell ref="A21:A23"/>
    <mergeCell ref="A48:A50"/>
    <mergeCell ref="A51:A53"/>
    <mergeCell ref="A30:A32"/>
  </mergeCells>
  <pageMargins left="0.23622047244094491" right="0.23622047244094491" top="0.74803149606299213" bottom="0.74803149606299213" header="0.31496062992125984" footer="0.31496062992125984"/>
  <pageSetup paperSize="9" scale="60" fitToWidth="0" fitToHeight="0" orientation="portrait" r:id="rId1"/>
  <colBreaks count="1" manualBreakCount="1">
    <brk id="6" min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Образование</vt:lpstr>
      <vt:lpstr>Образование!Область_печати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2019-04-16T09:59:53Z</cp:lastPrinted>
  <dcterms:created xsi:type="dcterms:W3CDTF">2014-02-26T07:54:59Z</dcterms:created>
  <dcterms:modified xsi:type="dcterms:W3CDTF">2019-04-18T09:54:04Z</dcterms:modified>
</cp:coreProperties>
</file>