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ОТДЕЛ МОНИТОРИНГА\2015\Размещение на сайте ДФБ\Исполнение программ\"/>
    </mc:Choice>
  </mc:AlternateContent>
  <bookViews>
    <workbookView xWindow="0" yWindow="0" windowWidth="21570" windowHeight="10245"/>
  </bookViews>
  <sheets>
    <sheet name="Исполнение за 2014 год" sheetId="2" r:id="rId1"/>
  </sheets>
  <definedNames>
    <definedName name="_xlnm.Print_Titles" localSheetId="0">'Исполнение за 2014 год'!$9:$10</definedName>
    <definedName name="_xlnm.Print_Area" localSheetId="0">'Исполнение за 2014 год'!$A$1:$S$64</definedName>
  </definedNames>
  <calcPr calcId="152511"/>
</workbook>
</file>

<file path=xl/calcChain.xml><?xml version="1.0" encoding="utf-8"?>
<calcChain xmlns="http://schemas.openxmlformats.org/spreadsheetml/2006/main">
  <c r="P64" i="2" l="1"/>
  <c r="O64" i="2"/>
  <c r="Q41" i="2"/>
  <c r="Q63" i="2"/>
  <c r="Q53" i="2" l="1"/>
  <c r="Q54" i="2"/>
  <c r="Q55" i="2"/>
  <c r="Q56" i="2"/>
  <c r="Q57" i="2"/>
  <c r="Q58" i="2"/>
  <c r="Q59" i="2"/>
  <c r="Q60" i="2"/>
  <c r="Q61" i="2"/>
  <c r="Q62" i="2"/>
  <c r="Q43" i="2" l="1"/>
  <c r="Q49" i="2" l="1"/>
  <c r="Q50" i="2"/>
  <c r="Q51" i="2"/>
  <c r="Q52" i="2"/>
  <c r="Q42" i="2"/>
  <c r="Q44" i="2"/>
  <c r="Q48" i="2"/>
  <c r="Q47" i="2"/>
  <c r="Q46" i="2"/>
  <c r="Q45" i="2"/>
  <c r="Q40" i="2"/>
  <c r="Q39" i="2"/>
  <c r="Q38" i="2"/>
  <c r="Q37" i="2"/>
  <c r="Q36" i="2"/>
  <c r="Q35" i="2"/>
  <c r="Q30" i="2"/>
  <c r="Q22" i="2"/>
  <c r="Q17" i="2"/>
  <c r="Q16" i="2"/>
  <c r="Q15" i="2"/>
  <c r="Q14" i="2"/>
  <c r="Q13" i="2"/>
  <c r="Q64" i="2" l="1"/>
</calcChain>
</file>

<file path=xl/sharedStrings.xml><?xml version="1.0" encoding="utf-8"?>
<sst xmlns="http://schemas.openxmlformats.org/spreadsheetml/2006/main" count="181" uniqueCount="87">
  <si>
    <t/>
  </si>
  <si>
    <t>цел средств</t>
  </si>
  <si>
    <t>Субсидии</t>
  </si>
  <si>
    <t>иятие</t>
  </si>
  <si>
    <t>ление</t>
  </si>
  <si>
    <t>средств</t>
  </si>
  <si>
    <t>фин</t>
  </si>
  <si>
    <t>бюджетных средств</t>
  </si>
  <si>
    <t>лиц счет</t>
  </si>
  <si>
    <t>получ</t>
  </si>
  <si>
    <t>данных</t>
  </si>
  <si>
    <t>Код</t>
  </si>
  <si>
    <t>Меропр</t>
  </si>
  <si>
    <t>Направ</t>
  </si>
  <si>
    <t>Тип</t>
  </si>
  <si>
    <t>Ист</t>
  </si>
  <si>
    <t>ЭКР</t>
  </si>
  <si>
    <t>КВР</t>
  </si>
  <si>
    <t>КФСР</t>
  </si>
  <si>
    <t>КВСР</t>
  </si>
  <si>
    <t>Распорядитель</t>
  </si>
  <si>
    <t>Код целевой статьи расходов</t>
  </si>
  <si>
    <t xml:space="preserve"> счтатьи расходов</t>
  </si>
  <si>
    <t>Наименование программы</t>
  </si>
  <si>
    <t>% исполнения</t>
  </si>
  <si>
    <t>в рублях</t>
  </si>
  <si>
    <t>Всего расходов</t>
  </si>
  <si>
    <t>01.0.0000</t>
  </si>
  <si>
    <t>02.0.0000</t>
  </si>
  <si>
    <t>03.0.0000</t>
  </si>
  <si>
    <t>04.0.0000</t>
  </si>
  <si>
    <t>05.0.0000</t>
  </si>
  <si>
    <t>06.0.0000</t>
  </si>
  <si>
    <t>07.0.0000</t>
  </si>
  <si>
    <t>08.0.0000</t>
  </si>
  <si>
    <t>Муниципальная программа "Развитие санаторно-курортного и туристического комплекса в муниципальном образовании город-курорт Сочи на 2014-2018 годы"</t>
  </si>
  <si>
    <t>09.0.0000</t>
  </si>
  <si>
    <t>10.0.0000</t>
  </si>
  <si>
    <t>12.0.0000</t>
  </si>
  <si>
    <t>13.0.0000</t>
  </si>
  <si>
    <t>14.0.0000</t>
  </si>
  <si>
    <t>15.0.0000</t>
  </si>
  <si>
    <t>16.0.0000</t>
  </si>
  <si>
    <t>18.0.0000</t>
  </si>
  <si>
    <t>19.0.0000</t>
  </si>
  <si>
    <t>Муниципальная пргограмма "Поддержка малого и среднего предпринимательства в городе Сочи на 2014-2017 годы"</t>
  </si>
  <si>
    <t>20.0.0000</t>
  </si>
  <si>
    <t>21.0.0000</t>
  </si>
  <si>
    <t>22.0.0000</t>
  </si>
  <si>
    <t>23.0.0000</t>
  </si>
  <si>
    <t>24.0.0000</t>
  </si>
  <si>
    <t>25.0.0000</t>
  </si>
  <si>
    <t>26.0.0000</t>
  </si>
  <si>
    <t>Информация о расходовании бюджетных средств в рамках мунципальных программ, реализуемых на территории муниципального образования город-курорт Сочи</t>
  </si>
  <si>
    <t>17.0.0000</t>
  </si>
  <si>
    <t>Муниципальная программа "Транспортное обслуживание населения муниципального образования город-курорт Сочи на 2014-2017 годы"</t>
  </si>
  <si>
    <t>Уточненный план на 2015 год</t>
  </si>
  <si>
    <t>Муниципальная программа города Сочи "Молодежь Сочи на 2014-2017 годы"</t>
  </si>
  <si>
    <t>Муниципальная программа города Сочи "Развитие отрасли "Физическая культура и спорт" города Сочи (2014-2017 годы)</t>
  </si>
  <si>
    <t>Муниципальная программа города Сочи "Доступная среда" на 2014-2017 годы</t>
  </si>
  <si>
    <t>Муниципальная программа города Сочи "Меры по профилактике наркомании, вредных зависимостей и пропаганде здорового образа жизни в городе Сочи" на 2014-2017 годы</t>
  </si>
  <si>
    <t>Муниципальная программа "Развитие информационного общества и формирование электронного правительства в муниципальном образовании город-курорт Сочи" на 2014-2017 годы</t>
  </si>
  <si>
    <t>Муниципальная программа города Сочи "Развитие инфраструктуры Муниципального образования город-курорт Сочи" на 2014-2017 годы</t>
  </si>
  <si>
    <t>Муниципальная программа города Сочи "Социальная поддержка граждан на 2014-2017 годы"</t>
  </si>
  <si>
    <t>Муниципальная программа "Развитие территориального общественного самоуправления в муниципальном образовании город-курорт Сочи" на 2014-2017 годы</t>
  </si>
  <si>
    <t>Муниципальная программа "Управление муниципальным имуществом города-курорта Сочи" на 2014-2017годы"</t>
  </si>
  <si>
    <t>Муниципальная программа города Сочи "Обеспечение доступным жильем жителей муниципального образования город-курорт Сочи на 2014-2017годы</t>
  </si>
  <si>
    <t>Муниципальная программа города Сочи "Поддержка и развитие объектов жилищно-коммунального хозяйства и благоустройства  муниципального образования город-курорт Сочи" на 2014-2017 годы</t>
  </si>
  <si>
    <t>Муниципальная программа "Дорожная деятельность на территори муниципального образования город-курорт Сочи нп 2014-2017 годы"</t>
  </si>
  <si>
    <t>Муниципальная программа города Сочи "информационное освещение деятельности органов местного самоуправления муниципального образования город-курорт Сочи" на 2014-2017 годы</t>
  </si>
  <si>
    <t>Муниципальная программа"Обеспечение безопасности на территории муниципального образования город-курорт Сочи" на 2014-2017 годы</t>
  </si>
  <si>
    <t>Муниципальная программа города Сочи "Поддержка районных социально-ориентированных казачьих обществ Черноморского окружного казачьего общества Кубанского войскового казачьего общества города Сочи на 2014-2017 годы"</t>
  </si>
  <si>
    <t>27.0.0000</t>
  </si>
  <si>
    <t>28.0.0000</t>
  </si>
  <si>
    <t>Муниципальная программа "Развитие и поддержка сельского хозяйства в городе Сочи на 2015-2017 годы"</t>
  </si>
  <si>
    <t>Муниципальная программа "Развитие здравоохранения  города-курорта Сочи на 2015-2017 годы"</t>
  </si>
  <si>
    <t>Муниципальная программа города Сочи "Развитие отрасли "Образование" города Сочи" на 2014-2017 годы</t>
  </si>
  <si>
    <t>Муниципальная программа "Дети Сочи" на 2014-2017 годы</t>
  </si>
  <si>
    <t>Муниципальная программа города Сочи "Развитие отрасли "Культура" города Сочи на 2014-2017 годы"</t>
  </si>
  <si>
    <t>Муниципальная программа города Сочи "Обеспечение разработки градостроительной и землеустроительной документации муниципального образования город-курорт Сочи на 2014-2017 годы"</t>
  </si>
  <si>
    <t>Муниципальная программа города Сочи "Благоустройство территории муниципального образования город-курорт Сочи" на 2014-2017 годы</t>
  </si>
  <si>
    <t>Исполнено по состоянию                       на 01 июля 2015 года</t>
  </si>
  <si>
    <t>Муниципальная программа города Сочи "Обеспечение участия города Сочи в организации и проведении XXII Олимпийских и XI Паралимпийских зимних игр 2014 года, постолимпийского использования олимпийских объектов и развития Имеретинской низменности города-курорта Сочи"</t>
  </si>
  <si>
    <t>29.0.0000</t>
  </si>
  <si>
    <t>Муниципальная программа города Сочи "Обеспечение участия города Сочи в подготовке и проведении Кубка конфедераций в 2017 году и чемпионата мира по футболу в 2018 году в Российской Федерации"</t>
  </si>
  <si>
    <t>по состоянию на 1-ое июля 2015 года</t>
  </si>
  <si>
    <t>Муниципальная программа "Развитие международных, внешнеэкономических, внутренних связей и городских имиджевых мероприятий муниципального образования город-курорт Сочи" на 2014-2017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</si>
</sst>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;[Red]\-#,##0.00;0.00"/>
    <numFmt numFmtId="165" formatCode="0\.00"/>
    <numFmt numFmtId="166" formatCode="000\.00\.000\.0"/>
    <numFmt numFmtId="167" formatCode="000\.000\.000"/>
    <numFmt numFmtId="168" formatCode="00\.00\.00"/>
    <numFmt numFmtId="169" formatCode="000"/>
    <numFmt numFmtId="170" formatCode="000\.00\.00"/>
    <numFmt numFmtId="171" formatCode="00\.00"/>
    <numFmt numFmtId="172" formatCode="#,##0.00&quot;р.&quot;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ntique Olive"/>
      <family val="2"/>
    </font>
    <font>
      <b/>
      <sz val="9"/>
      <name val="Antique Olive"/>
      <family val="2"/>
    </font>
    <font>
      <b/>
      <sz val="11"/>
      <name val="Antique Olive"/>
      <family val="2"/>
    </font>
    <font>
      <sz val="11"/>
      <name val="Antique Olive"/>
      <family val="2"/>
    </font>
    <font>
      <sz val="10"/>
      <name val="Antique Olive"/>
      <family val="2"/>
    </font>
    <font>
      <b/>
      <sz val="10"/>
      <name val="Antique Olive"/>
      <family val="2"/>
    </font>
    <font>
      <i/>
      <sz val="9"/>
      <name val="Antique Olive"/>
      <family val="2"/>
    </font>
    <font>
      <sz val="8"/>
      <name val="Arial"/>
      <family val="2"/>
      <charset val="204"/>
    </font>
    <font>
      <sz val="10"/>
      <name val="Arial"/>
      <family val="2"/>
      <charset val="204"/>
    </font>
    <font>
      <i/>
      <sz val="8"/>
      <name val="Antique Olive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1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2" xfId="1" applyNumberFormat="1" applyFont="1" applyFill="1" applyBorder="1" applyAlignment="1" applyProtection="1">
      <protection hidden="1"/>
    </xf>
    <xf numFmtId="0" fontId="3" fillId="2" borderId="0" xfId="1" applyNumberFormat="1" applyFont="1" applyFill="1" applyAlignment="1" applyProtection="1">
      <protection hidden="1"/>
    </xf>
    <xf numFmtId="0" fontId="3" fillId="2" borderId="3" xfId="1" applyNumberFormat="1" applyFont="1" applyFill="1" applyBorder="1" applyAlignment="1" applyProtection="1">
      <protection hidden="1"/>
    </xf>
    <xf numFmtId="0" fontId="4" fillId="2" borderId="4" xfId="1" applyNumberFormat="1" applyFont="1" applyFill="1" applyBorder="1" applyAlignment="1" applyProtection="1">
      <protection hidden="1"/>
    </xf>
    <xf numFmtId="165" fontId="2" fillId="2" borderId="0" xfId="1" applyNumberFormat="1" applyFont="1" applyFill="1" applyAlignment="1" applyProtection="1">
      <protection hidden="1"/>
    </xf>
    <xf numFmtId="166" fontId="2" fillId="2" borderId="8" xfId="1" applyNumberFormat="1" applyFont="1" applyFill="1" applyBorder="1" applyAlignment="1" applyProtection="1">
      <protection hidden="1"/>
    </xf>
    <xf numFmtId="0" fontId="2" fillId="2" borderId="9" xfId="1" applyNumberFormat="1" applyFont="1" applyFill="1" applyBorder="1" applyAlignment="1" applyProtection="1">
      <protection hidden="1"/>
    </xf>
    <xf numFmtId="166" fontId="2" fillId="2" borderId="11" xfId="1" applyNumberFormat="1" applyFont="1" applyFill="1" applyBorder="1" applyAlignment="1" applyProtection="1">
      <protection hidden="1"/>
    </xf>
    <xf numFmtId="0" fontId="2" fillId="2" borderId="12" xfId="1" applyNumberFormat="1" applyFont="1" applyFill="1" applyBorder="1" applyAlignment="1" applyProtection="1">
      <protection hidden="1"/>
    </xf>
    <xf numFmtId="0" fontId="2" fillId="2" borderId="0" xfId="1" applyNumberFormat="1" applyFont="1" applyFill="1" applyAlignment="1" applyProtection="1">
      <protection hidden="1"/>
    </xf>
    <xf numFmtId="0" fontId="5" fillId="2" borderId="2" xfId="1" applyNumberFormat="1" applyFont="1" applyFill="1" applyBorder="1" applyAlignment="1" applyProtection="1">
      <alignment horizontal="center"/>
      <protection hidden="1"/>
    </xf>
    <xf numFmtId="0" fontId="5" fillId="2" borderId="15" xfId="1" applyNumberFormat="1" applyFont="1" applyFill="1" applyBorder="1" applyAlignment="1" applyProtection="1">
      <alignment horizontal="center"/>
      <protection hidden="1"/>
    </xf>
    <xf numFmtId="0" fontId="5" fillId="2" borderId="16" xfId="1" applyNumberFormat="1" applyFont="1" applyFill="1" applyBorder="1" applyAlignment="1" applyProtection="1">
      <alignment horizontal="center"/>
      <protection hidden="1"/>
    </xf>
    <xf numFmtId="0" fontId="5" fillId="2" borderId="17" xfId="1" applyNumberFormat="1" applyFont="1" applyFill="1" applyBorder="1" applyAlignment="1" applyProtection="1">
      <alignment horizontal="center"/>
      <protection hidden="1"/>
    </xf>
    <xf numFmtId="0" fontId="1" fillId="0" borderId="0" xfId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4" fillId="2" borderId="5" xfId="1" applyNumberFormat="1" applyFont="1" applyFill="1" applyBorder="1" applyAlignment="1" applyProtection="1">
      <protection hidden="1"/>
    </xf>
    <xf numFmtId="0" fontId="5" fillId="2" borderId="7" xfId="1" applyNumberFormat="1" applyFont="1" applyFill="1" applyBorder="1" applyAlignment="1" applyProtection="1">
      <alignment horizontal="center"/>
      <protection hidden="1"/>
    </xf>
    <xf numFmtId="0" fontId="5" fillId="2" borderId="21" xfId="1" applyNumberFormat="1" applyFont="1" applyFill="1" applyBorder="1" applyAlignment="1" applyProtection="1">
      <alignment horizontal="center"/>
      <protection hidden="1"/>
    </xf>
    <xf numFmtId="0" fontId="2" fillId="2" borderId="0" xfId="1" applyNumberFormat="1" applyFont="1" applyFill="1" applyBorder="1" applyAlignment="1" applyProtection="1">
      <protection hidden="1"/>
    </xf>
    <xf numFmtId="0" fontId="5" fillId="0" borderId="20" xfId="1" applyNumberFormat="1" applyFont="1" applyFill="1" applyBorder="1" applyAlignment="1" applyProtection="1">
      <alignment horizontal="center" vertical="center"/>
      <protection hidden="1"/>
    </xf>
    <xf numFmtId="0" fontId="5" fillId="0" borderId="20" xfId="1" applyNumberFormat="1" applyFont="1" applyFill="1" applyBorder="1" applyAlignment="1" applyProtection="1">
      <alignment horizontal="center"/>
      <protection hidden="1"/>
    </xf>
    <xf numFmtId="0" fontId="1" fillId="0" borderId="20" xfId="1" applyNumberFormat="1" applyFont="1" applyFill="1" applyBorder="1" applyAlignment="1" applyProtection="1">
      <protection hidden="1"/>
    </xf>
    <xf numFmtId="0" fontId="2" fillId="0" borderId="20" xfId="1" applyNumberFormat="1" applyFont="1" applyFill="1" applyBorder="1" applyAlignment="1" applyProtection="1">
      <alignment horizontal="left" vertical="center" wrapText="1"/>
      <protection hidden="1"/>
    </xf>
    <xf numFmtId="169" fontId="2" fillId="0" borderId="20" xfId="1" applyNumberFormat="1" applyFont="1" applyFill="1" applyBorder="1" applyAlignment="1" applyProtection="1">
      <alignment horizontal="center" vertical="center"/>
      <protection hidden="1"/>
    </xf>
    <xf numFmtId="171" fontId="2" fillId="0" borderId="20" xfId="1" applyNumberFormat="1" applyFont="1" applyFill="1" applyBorder="1" applyAlignment="1" applyProtection="1">
      <alignment horizontal="center" vertical="center"/>
      <protection hidden="1"/>
    </xf>
    <xf numFmtId="165" fontId="2" fillId="0" borderId="20" xfId="1" applyNumberFormat="1" applyFont="1" applyFill="1" applyBorder="1" applyAlignment="1" applyProtection="1">
      <alignment horizontal="center" vertical="center"/>
      <protection hidden="1"/>
    </xf>
    <xf numFmtId="168" fontId="2" fillId="0" borderId="20" xfId="1" applyNumberFormat="1" applyFont="1" applyFill="1" applyBorder="1" applyAlignment="1" applyProtection="1">
      <alignment horizontal="center" vertical="center"/>
      <protection hidden="1"/>
    </xf>
    <xf numFmtId="167" fontId="2" fillId="0" borderId="20" xfId="1" applyNumberFormat="1" applyFont="1" applyFill="1" applyBorder="1" applyAlignment="1" applyProtection="1">
      <alignment horizontal="center" vertical="center"/>
      <protection hidden="1"/>
    </xf>
    <xf numFmtId="0" fontId="4" fillId="0" borderId="20" xfId="1" applyNumberFormat="1" applyFont="1" applyFill="1" applyBorder="1" applyAlignment="1" applyProtection="1">
      <protection hidden="1"/>
    </xf>
    <xf numFmtId="0" fontId="8" fillId="3" borderId="20" xfId="1" applyNumberFormat="1" applyFont="1" applyFill="1" applyBorder="1" applyAlignment="1" applyProtection="1">
      <alignment horizontal="center" vertical="center"/>
      <protection hidden="1"/>
    </xf>
    <xf numFmtId="0" fontId="2" fillId="2" borderId="1" xfId="1" applyNumberFormat="1" applyFont="1" applyFill="1" applyBorder="1" applyAlignment="1" applyProtection="1">
      <protection hidden="1"/>
    </xf>
    <xf numFmtId="0" fontId="8" fillId="0" borderId="0" xfId="1" applyFont="1" applyBorder="1" applyAlignment="1" applyProtection="1">
      <alignment horizontal="center"/>
      <protection hidden="1"/>
    </xf>
    <xf numFmtId="169" fontId="10" fillId="0" borderId="22" xfId="1" applyNumberFormat="1" applyFont="1" applyFill="1" applyBorder="1" applyAlignment="1" applyProtection="1">
      <alignment horizontal="center" vertical="center"/>
      <protection hidden="1"/>
    </xf>
    <xf numFmtId="165" fontId="10" fillId="0" borderId="22" xfId="1" applyNumberFormat="1" applyFont="1" applyFill="1" applyBorder="1" applyAlignment="1" applyProtection="1">
      <alignment horizontal="center" vertical="center"/>
      <protection hidden="1"/>
    </xf>
    <xf numFmtId="168" fontId="10" fillId="0" borderId="22" xfId="1" applyNumberFormat="1" applyFont="1" applyFill="1" applyBorder="1" applyAlignment="1" applyProtection="1">
      <alignment horizontal="center" vertical="center"/>
      <protection hidden="1"/>
    </xf>
    <xf numFmtId="167" fontId="10" fillId="0" borderId="22" xfId="1" applyNumberFormat="1" applyFont="1" applyFill="1" applyBorder="1" applyAlignment="1" applyProtection="1">
      <alignment horizontal="center" vertical="center"/>
      <protection hidden="1"/>
    </xf>
    <xf numFmtId="0" fontId="1" fillId="0" borderId="0" xfId="1"/>
    <xf numFmtId="0" fontId="1" fillId="0" borderId="0" xfId="1" applyNumberFormat="1" applyFont="1" applyFill="1" applyAlignment="1" applyProtection="1">
      <protection hidden="1"/>
    </xf>
    <xf numFmtId="165" fontId="2" fillId="2" borderId="0" xfId="1" applyNumberFormat="1" applyFont="1" applyFill="1" applyAlignment="1" applyProtection="1">
      <protection hidden="1"/>
    </xf>
    <xf numFmtId="166" fontId="2" fillId="2" borderId="8" xfId="1" applyNumberFormat="1" applyFont="1" applyFill="1" applyBorder="1" applyAlignment="1" applyProtection="1">
      <protection hidden="1"/>
    </xf>
    <xf numFmtId="0" fontId="2" fillId="2" borderId="9" xfId="1" applyNumberFormat="1" applyFont="1" applyFill="1" applyBorder="1" applyAlignment="1" applyProtection="1">
      <protection hidden="1"/>
    </xf>
    <xf numFmtId="0" fontId="2" fillId="2" borderId="0" xfId="1" applyNumberFormat="1" applyFont="1" applyFill="1" applyBorder="1" applyAlignment="1" applyProtection="1">
      <protection hidden="1"/>
    </xf>
    <xf numFmtId="0" fontId="2" fillId="0" borderId="20" xfId="1" applyNumberFormat="1" applyFont="1" applyFill="1" applyBorder="1" applyAlignment="1" applyProtection="1">
      <alignment horizontal="left" vertical="center" wrapText="1"/>
      <protection hidden="1"/>
    </xf>
    <xf numFmtId="169" fontId="2" fillId="0" borderId="20" xfId="1" applyNumberFormat="1" applyFont="1" applyFill="1" applyBorder="1" applyAlignment="1" applyProtection="1">
      <alignment horizontal="center" vertical="center"/>
      <protection hidden="1"/>
    </xf>
    <xf numFmtId="171" fontId="2" fillId="0" borderId="20" xfId="1" applyNumberFormat="1" applyFont="1" applyFill="1" applyBorder="1" applyAlignment="1" applyProtection="1">
      <alignment horizontal="center" vertical="center"/>
      <protection hidden="1"/>
    </xf>
    <xf numFmtId="170" fontId="10" fillId="0" borderId="23" xfId="1" applyNumberFormat="1" applyFont="1" applyFill="1" applyBorder="1" applyAlignment="1" applyProtection="1">
      <alignment horizontal="center" vertical="center"/>
      <protection hidden="1"/>
    </xf>
    <xf numFmtId="168" fontId="10" fillId="0" borderId="24" xfId="1" applyNumberFormat="1" applyFont="1" applyFill="1" applyBorder="1" applyAlignment="1" applyProtection="1">
      <alignment horizontal="center" vertical="center"/>
      <protection hidden="1"/>
    </xf>
    <xf numFmtId="169" fontId="10" fillId="0" borderId="24" xfId="1" applyNumberFormat="1" applyFont="1" applyFill="1" applyBorder="1" applyAlignment="1" applyProtection="1">
      <alignment horizontal="center" vertical="center"/>
      <protection hidden="1"/>
    </xf>
    <xf numFmtId="165" fontId="10" fillId="0" borderId="24" xfId="1" applyNumberFormat="1" applyFont="1" applyFill="1" applyBorder="1" applyAlignment="1" applyProtection="1">
      <alignment horizontal="center" vertical="center"/>
      <protection hidden="1"/>
    </xf>
    <xf numFmtId="167" fontId="10" fillId="0" borderId="24" xfId="1" applyNumberFormat="1" applyFont="1" applyFill="1" applyBorder="1" applyAlignment="1" applyProtection="1">
      <alignment horizontal="center" vertical="center"/>
      <protection hidden="1"/>
    </xf>
    <xf numFmtId="167" fontId="10" fillId="0" borderId="24" xfId="1" applyNumberFormat="1" applyFont="1" applyFill="1" applyBorder="1" applyAlignment="1" applyProtection="1">
      <alignment horizontal="left" vertical="center" wrapText="1"/>
      <protection hidden="1"/>
    </xf>
    <xf numFmtId="0" fontId="10" fillId="0" borderId="23" xfId="1" applyNumberFormat="1" applyFont="1" applyFill="1" applyBorder="1" applyAlignment="1" applyProtection="1">
      <alignment horizontal="center" vertical="center"/>
      <protection hidden="1"/>
    </xf>
    <xf numFmtId="167" fontId="12" fillId="0" borderId="20" xfId="1" applyNumberFormat="1" applyFont="1" applyFill="1" applyBorder="1" applyAlignment="1" applyProtection="1">
      <alignment horizontal="left" vertical="center" wrapText="1"/>
      <protection hidden="1"/>
    </xf>
    <xf numFmtId="167" fontId="12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12" fillId="0" borderId="13" xfId="1" applyNumberFormat="1" applyFont="1" applyFill="1" applyBorder="1" applyAlignment="1" applyProtection="1">
      <alignment horizontal="left" vertical="center" wrapText="1"/>
      <protection hidden="1"/>
    </xf>
    <xf numFmtId="1" fontId="10" fillId="0" borderId="23" xfId="1" applyNumberFormat="1" applyFont="1" applyFill="1" applyBorder="1" applyAlignment="1" applyProtection="1">
      <alignment horizontal="center" vertical="center"/>
      <protection hidden="1"/>
    </xf>
    <xf numFmtId="169" fontId="2" fillId="0" borderId="13" xfId="1" applyNumberFormat="1" applyFont="1" applyFill="1" applyBorder="1" applyAlignment="1" applyProtection="1">
      <alignment horizontal="center" vertical="center"/>
      <protection hidden="1"/>
    </xf>
    <xf numFmtId="165" fontId="2" fillId="0" borderId="13" xfId="1" applyNumberFormat="1" applyFont="1" applyFill="1" applyBorder="1" applyAlignment="1" applyProtection="1">
      <alignment horizontal="center" vertical="center"/>
      <protection hidden="1"/>
    </xf>
    <xf numFmtId="168" fontId="2" fillId="0" borderId="13" xfId="1" applyNumberFormat="1" applyFont="1" applyFill="1" applyBorder="1" applyAlignment="1" applyProtection="1">
      <alignment horizontal="center" vertical="center"/>
      <protection hidden="1"/>
    </xf>
    <xf numFmtId="167" fontId="2" fillId="0" borderId="13" xfId="1" applyNumberFormat="1" applyFont="1" applyFill="1" applyBorder="1" applyAlignment="1" applyProtection="1">
      <alignment horizontal="center" vertical="center"/>
      <protection hidden="1"/>
    </xf>
    <xf numFmtId="169" fontId="2" fillId="0" borderId="22" xfId="1" applyNumberFormat="1" applyFont="1" applyFill="1" applyBorder="1" applyAlignment="1" applyProtection="1">
      <alignment horizontal="center" vertical="center"/>
      <protection hidden="1"/>
    </xf>
    <xf numFmtId="165" fontId="2" fillId="0" borderId="22" xfId="1" applyNumberFormat="1" applyFont="1" applyFill="1" applyBorder="1" applyAlignment="1" applyProtection="1">
      <alignment horizontal="center" vertical="center"/>
      <protection hidden="1"/>
    </xf>
    <xf numFmtId="168" fontId="2" fillId="0" borderId="22" xfId="1" applyNumberFormat="1" applyFont="1" applyFill="1" applyBorder="1" applyAlignment="1" applyProtection="1">
      <alignment horizontal="center" vertical="center"/>
      <protection hidden="1"/>
    </xf>
    <xf numFmtId="167" fontId="2" fillId="0" borderId="22" xfId="1" applyNumberFormat="1" applyFont="1" applyFill="1" applyBorder="1" applyAlignment="1" applyProtection="1">
      <alignment horizontal="center" vertical="center"/>
      <protection hidden="1"/>
    </xf>
    <xf numFmtId="170" fontId="10" fillId="0" borderId="30" xfId="1" applyNumberFormat="1" applyFont="1" applyFill="1" applyBorder="1" applyAlignment="1" applyProtection="1">
      <alignment horizontal="center" vertical="center"/>
      <protection hidden="1"/>
    </xf>
    <xf numFmtId="169" fontId="10" fillId="0" borderId="14" xfId="1" applyNumberFormat="1" applyFont="1" applyFill="1" applyBorder="1" applyAlignment="1" applyProtection="1">
      <alignment horizontal="center" vertical="center"/>
      <protection hidden="1"/>
    </xf>
    <xf numFmtId="169" fontId="10" fillId="0" borderId="31" xfId="1" applyNumberFormat="1" applyFont="1" applyFill="1" applyBorder="1" applyAlignment="1" applyProtection="1">
      <alignment horizontal="center" vertical="center"/>
      <protection hidden="1"/>
    </xf>
    <xf numFmtId="165" fontId="10" fillId="0" borderId="31" xfId="1" applyNumberFormat="1" applyFont="1" applyFill="1" applyBorder="1" applyAlignment="1" applyProtection="1">
      <alignment horizontal="center" vertical="center"/>
      <protection hidden="1"/>
    </xf>
    <xf numFmtId="168" fontId="10" fillId="0" borderId="28" xfId="1" applyNumberFormat="1" applyFont="1" applyFill="1" applyBorder="1" applyAlignment="1" applyProtection="1">
      <alignment horizontal="center" vertical="center"/>
      <protection hidden="1"/>
    </xf>
    <xf numFmtId="168" fontId="10" fillId="0" borderId="31" xfId="1" applyNumberFormat="1" applyFont="1" applyFill="1" applyBorder="1" applyAlignment="1" applyProtection="1">
      <alignment horizontal="center" vertical="center"/>
      <protection hidden="1"/>
    </xf>
    <xf numFmtId="167" fontId="10" fillId="0" borderId="31" xfId="1" applyNumberFormat="1" applyFont="1" applyFill="1" applyBorder="1" applyAlignment="1" applyProtection="1">
      <alignment horizontal="center" vertical="center"/>
      <protection hidden="1"/>
    </xf>
    <xf numFmtId="0" fontId="2" fillId="0" borderId="13" xfId="1" applyNumberFormat="1" applyFont="1" applyFill="1" applyBorder="1" applyAlignment="1" applyProtection="1">
      <alignment horizontal="left" vertical="center" wrapText="1"/>
      <protection hidden="1"/>
    </xf>
    <xf numFmtId="0" fontId="2" fillId="0" borderId="22" xfId="1" applyNumberFormat="1" applyFont="1" applyFill="1" applyBorder="1" applyAlignment="1" applyProtection="1">
      <alignment horizontal="left" vertical="center" wrapText="1"/>
      <protection hidden="1"/>
    </xf>
    <xf numFmtId="171" fontId="2" fillId="0" borderId="22" xfId="1" applyNumberFormat="1" applyFont="1" applyFill="1" applyBorder="1" applyAlignment="1" applyProtection="1">
      <alignment horizontal="center" vertical="center"/>
      <protection hidden="1"/>
    </xf>
    <xf numFmtId="170" fontId="10" fillId="0" borderId="34" xfId="1" applyNumberFormat="1" applyFont="1" applyFill="1" applyBorder="1" applyAlignment="1" applyProtection="1">
      <alignment horizontal="center" vertical="center"/>
      <protection hidden="1"/>
    </xf>
    <xf numFmtId="169" fontId="10" fillId="0" borderId="4" xfId="1" applyNumberFormat="1" applyFont="1" applyFill="1" applyBorder="1" applyAlignment="1" applyProtection="1">
      <alignment horizontal="center" vertical="center"/>
      <protection hidden="1"/>
    </xf>
    <xf numFmtId="165" fontId="10" fillId="0" borderId="4" xfId="1" applyNumberFormat="1" applyFont="1" applyFill="1" applyBorder="1" applyAlignment="1" applyProtection="1">
      <alignment horizontal="center" vertical="center"/>
      <protection hidden="1"/>
    </xf>
    <xf numFmtId="168" fontId="10" fillId="0" borderId="4" xfId="1" applyNumberFormat="1" applyFont="1" applyFill="1" applyBorder="1" applyAlignment="1" applyProtection="1">
      <alignment horizontal="center" vertical="center"/>
      <protection hidden="1"/>
    </xf>
    <xf numFmtId="167" fontId="10" fillId="0" borderId="4" xfId="1" applyNumberFormat="1" applyFont="1" applyFill="1" applyBorder="1" applyAlignment="1" applyProtection="1">
      <alignment horizontal="center" vertical="center"/>
      <protection hidden="1"/>
    </xf>
    <xf numFmtId="167" fontId="10" fillId="0" borderId="4" xfId="1" applyNumberFormat="1" applyFont="1" applyFill="1" applyBorder="1" applyAlignment="1" applyProtection="1">
      <alignment horizontal="left" vertical="top" wrapText="1"/>
      <protection hidden="1"/>
    </xf>
    <xf numFmtId="0" fontId="10" fillId="0" borderId="24" xfId="1" applyNumberFormat="1" applyFont="1" applyFill="1" applyBorder="1" applyAlignment="1" applyProtection="1">
      <alignment horizontal="left" vertical="center" wrapText="1"/>
      <protection hidden="1"/>
    </xf>
    <xf numFmtId="167" fontId="10" fillId="0" borderId="31" xfId="1" applyNumberFormat="1" applyFont="1" applyFill="1" applyBorder="1" applyAlignment="1" applyProtection="1">
      <alignment horizontal="left" vertical="center" wrapText="1"/>
      <protection hidden="1"/>
    </xf>
    <xf numFmtId="171" fontId="2" fillId="0" borderId="6" xfId="1" applyNumberFormat="1" applyFont="1" applyFill="1" applyBorder="1" applyAlignment="1" applyProtection="1">
      <alignment horizontal="center" vertical="center"/>
      <protection hidden="1"/>
    </xf>
    <xf numFmtId="169" fontId="10" fillId="0" borderId="18" xfId="1" applyNumberFormat="1" applyFont="1" applyFill="1" applyBorder="1" applyAlignment="1" applyProtection="1">
      <alignment horizontal="center" vertical="center"/>
      <protection hidden="1"/>
    </xf>
    <xf numFmtId="169" fontId="10" fillId="0" borderId="35" xfId="1" applyNumberFormat="1" applyFont="1" applyFill="1" applyBorder="1" applyAlignment="1" applyProtection="1">
      <alignment horizontal="center" vertical="center"/>
      <protection hidden="1"/>
    </xf>
    <xf numFmtId="165" fontId="10" fillId="0" borderId="35" xfId="1" applyNumberFormat="1" applyFont="1" applyFill="1" applyBorder="1" applyAlignment="1" applyProtection="1">
      <alignment horizontal="center" vertical="center"/>
      <protection hidden="1"/>
    </xf>
    <xf numFmtId="168" fontId="10" fillId="0" borderId="35" xfId="1" applyNumberFormat="1" applyFont="1" applyFill="1" applyBorder="1" applyAlignment="1" applyProtection="1">
      <alignment horizontal="center" vertical="center"/>
      <protection hidden="1"/>
    </xf>
    <xf numFmtId="167" fontId="10" fillId="0" borderId="35" xfId="1" applyNumberFormat="1" applyFont="1" applyFill="1" applyBorder="1" applyAlignment="1" applyProtection="1">
      <alignment horizontal="center" vertical="center"/>
      <protection hidden="1"/>
    </xf>
    <xf numFmtId="167" fontId="10" fillId="0" borderId="35" xfId="1" applyNumberFormat="1" applyFont="1" applyFill="1" applyBorder="1" applyAlignment="1" applyProtection="1">
      <alignment horizontal="left" vertical="center" wrapText="1"/>
      <protection hidden="1"/>
    </xf>
    <xf numFmtId="169" fontId="2" fillId="0" borderId="24" xfId="1" applyNumberFormat="1" applyFont="1" applyFill="1" applyBorder="1" applyAlignment="1" applyProtection="1">
      <alignment horizontal="center" vertical="center"/>
      <protection hidden="1"/>
    </xf>
    <xf numFmtId="165" fontId="2" fillId="0" borderId="24" xfId="1" applyNumberFormat="1" applyFont="1" applyFill="1" applyBorder="1" applyAlignment="1" applyProtection="1">
      <alignment horizontal="center" vertical="center"/>
      <protection hidden="1"/>
    </xf>
    <xf numFmtId="168" fontId="2" fillId="0" borderId="24" xfId="1" applyNumberFormat="1" applyFont="1" applyFill="1" applyBorder="1" applyAlignment="1" applyProtection="1">
      <alignment horizontal="center" vertical="center"/>
      <protection hidden="1"/>
    </xf>
    <xf numFmtId="167" fontId="2" fillId="0" borderId="24" xfId="1" applyNumberFormat="1" applyFont="1" applyFill="1" applyBorder="1" applyAlignment="1" applyProtection="1">
      <alignment horizontal="center" vertical="center"/>
      <protection hidden="1"/>
    </xf>
    <xf numFmtId="167" fontId="10" fillId="0" borderId="32" xfId="1" applyNumberFormat="1" applyFont="1" applyFill="1" applyBorder="1" applyAlignment="1" applyProtection="1">
      <alignment horizontal="left" vertical="center" wrapText="1"/>
      <protection hidden="1"/>
    </xf>
    <xf numFmtId="169" fontId="13" fillId="0" borderId="24" xfId="1" applyNumberFormat="1" applyFont="1" applyFill="1" applyBorder="1" applyAlignment="1" applyProtection="1">
      <alignment horizontal="center" vertical="center"/>
      <protection hidden="1"/>
    </xf>
    <xf numFmtId="165" fontId="13" fillId="0" borderId="24" xfId="1" applyNumberFormat="1" applyFont="1" applyFill="1" applyBorder="1" applyAlignment="1" applyProtection="1">
      <alignment horizontal="center" vertical="center"/>
      <protection hidden="1"/>
    </xf>
    <xf numFmtId="168" fontId="13" fillId="0" borderId="24" xfId="1" applyNumberFormat="1" applyFont="1" applyFill="1" applyBorder="1" applyAlignment="1" applyProtection="1">
      <alignment horizontal="center" vertical="center"/>
      <protection hidden="1"/>
    </xf>
    <xf numFmtId="167" fontId="13" fillId="0" borderId="24" xfId="1" applyNumberFormat="1" applyFont="1" applyFill="1" applyBorder="1" applyAlignment="1" applyProtection="1">
      <alignment horizontal="center" vertical="center"/>
      <protection hidden="1"/>
    </xf>
    <xf numFmtId="167" fontId="14" fillId="0" borderId="24" xfId="1" applyNumberFormat="1" applyFont="1" applyFill="1" applyBorder="1" applyAlignment="1" applyProtection="1">
      <alignment horizontal="left" vertical="center" wrapText="1"/>
      <protection hidden="1"/>
    </xf>
    <xf numFmtId="164" fontId="10" fillId="0" borderId="24" xfId="1" applyNumberFormat="1" applyFont="1" applyFill="1" applyBorder="1" applyAlignment="1" applyProtection="1">
      <alignment horizontal="center" vertical="center"/>
      <protection hidden="1"/>
    </xf>
    <xf numFmtId="164" fontId="10" fillId="0" borderId="29" xfId="1" applyNumberFormat="1" applyFont="1" applyFill="1" applyBorder="1" applyAlignment="1" applyProtection="1">
      <alignment horizontal="center" vertical="center"/>
      <protection hidden="1"/>
    </xf>
    <xf numFmtId="164" fontId="10" fillId="0" borderId="4" xfId="1" applyNumberFormat="1" applyFont="1" applyFill="1" applyBorder="1" applyAlignment="1" applyProtection="1">
      <alignment horizontal="center" vertical="center"/>
      <protection hidden="1"/>
    </xf>
    <xf numFmtId="164" fontId="10" fillId="0" borderId="28" xfId="1" applyNumberFormat="1" applyFont="1" applyFill="1" applyBorder="1" applyAlignment="1" applyProtection="1">
      <alignment horizontal="center" vertical="center"/>
      <protection hidden="1"/>
    </xf>
    <xf numFmtId="164" fontId="12" fillId="0" borderId="22" xfId="1" applyNumberFormat="1" applyFont="1" applyFill="1" applyBorder="1" applyAlignment="1" applyProtection="1">
      <alignment horizontal="center" vertical="center"/>
      <protection hidden="1"/>
    </xf>
    <xf numFmtId="164" fontId="12" fillId="0" borderId="20" xfId="1" applyNumberFormat="1" applyFont="1" applyFill="1" applyBorder="1" applyAlignment="1" applyProtection="1">
      <alignment horizontal="center" vertical="center"/>
      <protection hidden="1"/>
    </xf>
    <xf numFmtId="164" fontId="12" fillId="0" borderId="13" xfId="1" applyNumberFormat="1" applyFont="1" applyFill="1" applyBorder="1" applyAlignment="1" applyProtection="1">
      <alignment horizontal="center" vertical="center"/>
      <protection hidden="1"/>
    </xf>
    <xf numFmtId="164" fontId="15" fillId="0" borderId="20" xfId="1" applyNumberFormat="1" applyFont="1" applyFill="1" applyBorder="1" applyAlignment="1" applyProtection="1">
      <alignment horizontal="center" vertical="center"/>
      <protection hidden="1"/>
    </xf>
    <xf numFmtId="164" fontId="15" fillId="0" borderId="13" xfId="1" applyNumberFormat="1" applyFont="1" applyFill="1" applyBorder="1" applyAlignment="1" applyProtection="1">
      <alignment horizontal="center" vertical="center"/>
      <protection hidden="1"/>
    </xf>
    <xf numFmtId="0" fontId="5" fillId="0" borderId="6" xfId="1" applyNumberFormat="1" applyFont="1" applyFill="1" applyBorder="1" applyAlignment="1" applyProtection="1">
      <alignment horizontal="center" vertical="center"/>
      <protection hidden="1"/>
    </xf>
    <xf numFmtId="0" fontId="5" fillId="0" borderId="6" xfId="1" applyNumberFormat="1" applyFont="1" applyFill="1" applyBorder="1" applyAlignment="1" applyProtection="1">
      <alignment horizontal="center"/>
      <protection hidden="1"/>
    </xf>
    <xf numFmtId="0" fontId="1" fillId="0" borderId="6" xfId="1" applyNumberFormat="1" applyFont="1" applyFill="1" applyBorder="1" applyAlignment="1" applyProtection="1">
      <protection hidden="1"/>
    </xf>
    <xf numFmtId="171" fontId="2" fillId="0" borderId="12" xfId="1" applyNumberFormat="1" applyFont="1" applyFill="1" applyBorder="1" applyAlignment="1" applyProtection="1">
      <alignment horizontal="center" vertical="center"/>
      <protection hidden="1"/>
    </xf>
    <xf numFmtId="0" fontId="8" fillId="3" borderId="37" xfId="1" applyNumberFormat="1" applyFont="1" applyFill="1" applyBorder="1" applyAlignment="1" applyProtection="1">
      <alignment horizontal="center" vertical="center"/>
      <protection hidden="1"/>
    </xf>
    <xf numFmtId="0" fontId="9" fillId="3" borderId="42" xfId="1" applyNumberFormat="1" applyFont="1" applyFill="1" applyBorder="1" applyAlignment="1" applyProtection="1">
      <alignment horizontal="center" vertical="center"/>
      <protection hidden="1"/>
    </xf>
    <xf numFmtId="164" fontId="11" fillId="0" borderId="24" xfId="1" applyNumberFormat="1" applyFont="1" applyFill="1" applyBorder="1" applyAlignment="1" applyProtection="1">
      <alignment horizontal="right" vertical="center"/>
      <protection hidden="1"/>
    </xf>
    <xf numFmtId="164" fontId="11" fillId="0" borderId="29" xfId="1" applyNumberFormat="1" applyFont="1" applyFill="1" applyBorder="1" applyAlignment="1" applyProtection="1">
      <alignment horizontal="center" vertical="center"/>
      <protection hidden="1"/>
    </xf>
    <xf numFmtId="166" fontId="2" fillId="2" borderId="9" xfId="1" applyNumberFormat="1" applyFont="1" applyFill="1" applyBorder="1" applyAlignment="1" applyProtection="1">
      <protection hidden="1"/>
    </xf>
    <xf numFmtId="0" fontId="10" fillId="0" borderId="30" xfId="1" applyNumberFormat="1" applyFont="1" applyFill="1" applyBorder="1" applyAlignment="1" applyProtection="1">
      <alignment horizontal="center" vertical="center"/>
      <protection hidden="1"/>
    </xf>
    <xf numFmtId="169" fontId="2" fillId="0" borderId="28" xfId="1" applyNumberFormat="1" applyFont="1" applyFill="1" applyBorder="1" applyAlignment="1" applyProtection="1">
      <alignment horizontal="center" vertical="center"/>
      <protection hidden="1"/>
    </xf>
    <xf numFmtId="165" fontId="2" fillId="0" borderId="28" xfId="1" applyNumberFormat="1" applyFont="1" applyFill="1" applyBorder="1" applyAlignment="1" applyProtection="1">
      <alignment horizontal="center" vertical="center"/>
      <protection hidden="1"/>
    </xf>
    <xf numFmtId="168" fontId="2" fillId="0" borderId="28" xfId="1" applyNumberFormat="1" applyFont="1" applyFill="1" applyBorder="1" applyAlignment="1" applyProtection="1">
      <alignment horizontal="center" vertical="center"/>
      <protection hidden="1"/>
    </xf>
    <xf numFmtId="167" fontId="2" fillId="0" borderId="28" xfId="1" applyNumberFormat="1" applyFont="1" applyFill="1" applyBorder="1" applyAlignment="1" applyProtection="1">
      <alignment horizontal="center" vertical="center"/>
      <protection hidden="1"/>
    </xf>
    <xf numFmtId="167" fontId="10" fillId="0" borderId="28" xfId="1" applyNumberFormat="1" applyFont="1" applyFill="1" applyBorder="1" applyAlignment="1" applyProtection="1">
      <alignment horizontal="left" vertical="center" wrapText="1"/>
      <protection hidden="1"/>
    </xf>
    <xf numFmtId="0" fontId="10" fillId="0" borderId="20" xfId="1" applyNumberFormat="1" applyFont="1" applyFill="1" applyBorder="1" applyAlignment="1" applyProtection="1">
      <alignment horizontal="center" vertical="center"/>
      <protection hidden="1"/>
    </xf>
    <xf numFmtId="167" fontId="10" fillId="0" borderId="20" xfId="1" applyNumberFormat="1" applyFont="1" applyFill="1" applyBorder="1" applyAlignment="1" applyProtection="1">
      <alignment horizontal="left" vertical="center" wrapText="1"/>
      <protection hidden="1"/>
    </xf>
    <xf numFmtId="0" fontId="6" fillId="0" borderId="0" xfId="1" applyFont="1" applyBorder="1" applyAlignment="1" applyProtection="1">
      <alignment horizontal="center" wrapText="1"/>
      <protection hidden="1"/>
    </xf>
    <xf numFmtId="167" fontId="11" fillId="0" borderId="25" xfId="1" applyNumberFormat="1" applyFont="1" applyFill="1" applyBorder="1" applyAlignment="1" applyProtection="1">
      <alignment horizontal="left" vertical="center" wrapText="1"/>
      <protection hidden="1"/>
    </xf>
    <xf numFmtId="167" fontId="11" fillId="0" borderId="26" xfId="1" applyNumberFormat="1" applyFont="1" applyFill="1" applyBorder="1" applyAlignment="1" applyProtection="1">
      <alignment horizontal="left" vertical="center" wrapText="1"/>
      <protection hidden="1"/>
    </xf>
    <xf numFmtId="167" fontId="11" fillId="0" borderId="27" xfId="1" applyNumberFormat="1" applyFont="1" applyFill="1" applyBorder="1" applyAlignment="1" applyProtection="1">
      <alignment horizontal="left" vertical="center" wrapText="1"/>
      <protection hidden="1"/>
    </xf>
    <xf numFmtId="170" fontId="10" fillId="0" borderId="28" xfId="1" applyNumberFormat="1" applyFont="1" applyFill="1" applyBorder="1" applyAlignment="1" applyProtection="1">
      <alignment horizontal="center" vertical="center"/>
      <protection hidden="1"/>
    </xf>
    <xf numFmtId="170" fontId="10" fillId="0" borderId="10" xfId="1" applyNumberFormat="1" applyFont="1" applyFill="1" applyBorder="1" applyAlignment="1" applyProtection="1">
      <alignment horizontal="center" vertical="center"/>
      <protection hidden="1"/>
    </xf>
    <xf numFmtId="170" fontId="10" fillId="0" borderId="4" xfId="1" applyNumberFormat="1" applyFont="1" applyFill="1" applyBorder="1" applyAlignment="1" applyProtection="1">
      <alignment horizontal="center" vertical="center"/>
      <protection hidden="1"/>
    </xf>
    <xf numFmtId="0" fontId="7" fillId="3" borderId="38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40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43" xfId="1" applyNumberFormat="1" applyFont="1" applyFill="1" applyBorder="1" applyAlignment="1" applyProtection="1">
      <alignment horizontal="center" vertical="center" wrapText="1"/>
      <protection hidden="1"/>
    </xf>
    <xf numFmtId="0" fontId="8" fillId="3" borderId="37" xfId="1" applyNumberFormat="1" applyFont="1" applyFill="1" applyBorder="1" applyAlignment="1" applyProtection="1">
      <alignment horizontal="center" vertical="center"/>
      <protection hidden="1"/>
    </xf>
    <xf numFmtId="0" fontId="8" fillId="3" borderId="20" xfId="1" applyNumberFormat="1" applyFont="1" applyFill="1" applyBorder="1" applyAlignment="1" applyProtection="1">
      <alignment horizontal="center" vertical="center"/>
      <protection hidden="1"/>
    </xf>
    <xf numFmtId="0" fontId="8" fillId="3" borderId="42" xfId="1" applyNumberFormat="1" applyFont="1" applyFill="1" applyBorder="1" applyAlignment="1" applyProtection="1">
      <alignment horizontal="center" vertical="center"/>
      <protection hidden="1"/>
    </xf>
    <xf numFmtId="0" fontId="7" fillId="3" borderId="36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39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41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37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20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4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Border="1" applyAlignment="1" applyProtection="1">
      <alignment horizontal="center"/>
      <protection hidden="1"/>
    </xf>
    <xf numFmtId="0" fontId="10" fillId="0" borderId="3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3" xfId="1" applyNumberFormat="1" applyFont="1" applyFill="1" applyBorder="1" applyAlignment="1" applyProtection="1">
      <alignment horizontal="center" vertical="center" wrapText="1"/>
      <protection hidden="1"/>
    </xf>
    <xf numFmtId="172" fontId="6" fillId="0" borderId="44" xfId="1" applyNumberFormat="1" applyFont="1" applyFill="1" applyBorder="1" applyAlignment="1" applyProtection="1">
      <alignment horizontal="left" vertical="center"/>
      <protection hidden="1"/>
    </xf>
    <xf numFmtId="172" fontId="6" fillId="0" borderId="45" xfId="1" applyNumberFormat="1" applyFont="1" applyFill="1" applyBorder="1" applyAlignment="1" applyProtection="1">
      <alignment horizontal="left" vertical="center"/>
      <protection hidden="1"/>
    </xf>
    <xf numFmtId="172" fontId="6" fillId="0" borderId="5" xfId="1" applyNumberFormat="1" applyFont="1" applyFill="1" applyBorder="1" applyAlignment="1" applyProtection="1">
      <alignment horizontal="left" vertical="center"/>
      <protection hidden="1"/>
    </xf>
    <xf numFmtId="170" fontId="2" fillId="0" borderId="28" xfId="1" applyNumberFormat="1" applyFont="1" applyFill="1" applyBorder="1" applyAlignment="1" applyProtection="1">
      <alignment horizontal="center" vertical="center"/>
      <protection hidden="1"/>
    </xf>
    <xf numFmtId="170" fontId="2" fillId="0" borderId="10" xfId="1" applyNumberFormat="1" applyFont="1" applyFill="1" applyBorder="1" applyAlignment="1" applyProtection="1">
      <alignment horizontal="center" vertical="center"/>
      <protection hidden="1"/>
    </xf>
    <xf numFmtId="170" fontId="2" fillId="0" borderId="4" xfId="1" applyNumberFormat="1" applyFont="1" applyFill="1" applyBorder="1" applyAlignment="1" applyProtection="1">
      <alignment horizontal="center" vertical="center"/>
      <protection hidden="1"/>
    </xf>
    <xf numFmtId="0" fontId="5" fillId="2" borderId="19" xfId="1" applyNumberFormat="1" applyFont="1" applyFill="1" applyBorder="1" applyAlignment="1" applyProtection="1">
      <protection hidden="1"/>
    </xf>
    <xf numFmtId="0" fontId="5" fillId="2" borderId="6" xfId="1" applyNumberFormat="1" applyFont="1" applyFill="1" applyBorder="1" applyAlignment="1" applyProtection="1"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5"/>
  <sheetViews>
    <sheetView showGridLines="0" tabSelected="1" view="pageBreakPreview" topLeftCell="D3" zoomScaleNormal="100" zoomScaleSheetLayoutView="100" workbookViewId="0">
      <selection activeCell="P65" sqref="P65"/>
    </sheetView>
  </sheetViews>
  <sheetFormatPr defaultColWidth="9.140625" defaultRowHeight="12.75" x14ac:dyDescent="0.2"/>
  <cols>
    <col min="1" max="3" width="0" style="1" hidden="1" customWidth="1"/>
    <col min="4" max="4" width="11.85546875" style="1" customWidth="1"/>
    <col min="5" max="13" width="0" style="1" hidden="1" customWidth="1"/>
    <col min="14" max="14" width="49.140625" style="1" customWidth="1"/>
    <col min="15" max="15" width="21" style="1" customWidth="1"/>
    <col min="16" max="16" width="20.7109375" style="1" customWidth="1"/>
    <col min="17" max="17" width="14.140625" style="1" customWidth="1"/>
    <col min="18" max="21" width="0" style="1" hidden="1" customWidth="1"/>
    <col min="22" max="22" width="5.5703125" style="1" customWidth="1"/>
    <col min="23" max="249" width="9.140625" style="1" customWidth="1"/>
    <col min="250" max="16384" width="9.140625" style="1"/>
  </cols>
  <sheetData>
    <row r="1" spans="1:22" ht="409.6" hidden="1" customHeight="1" x14ac:dyDescent="0.2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409.6" hidden="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35.25" customHeight="1" x14ac:dyDescent="0.3">
      <c r="A3" s="18"/>
      <c r="B3" s="2"/>
      <c r="C3" s="2"/>
      <c r="D3" s="130" t="s">
        <v>53</v>
      </c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2"/>
      <c r="S3" s="2"/>
      <c r="T3" s="2"/>
      <c r="U3" s="2"/>
      <c r="V3" s="2"/>
    </row>
    <row r="4" spans="1:22" ht="15" customHeight="1" x14ac:dyDescent="0.3">
      <c r="A4" s="18"/>
      <c r="B4" s="2"/>
      <c r="C4" s="2"/>
      <c r="D4" s="149" t="s">
        <v>85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2"/>
      <c r="S4" s="2"/>
      <c r="T4" s="2"/>
      <c r="U4" s="2"/>
      <c r="V4" s="2"/>
    </row>
    <row r="5" spans="1:22" ht="409.6" hidden="1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"/>
      <c r="R5" s="2"/>
      <c r="S5" s="2"/>
      <c r="T5" s="2"/>
      <c r="U5" s="2"/>
      <c r="V5" s="2"/>
    </row>
    <row r="6" spans="1:22" ht="409.6" hidden="1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 customHeight="1" thickBot="1" x14ac:dyDescent="0.35">
      <c r="A7" s="18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6"/>
      <c r="Q7" s="36" t="s">
        <v>25</v>
      </c>
      <c r="R7" s="2"/>
      <c r="S7" s="2"/>
      <c r="T7" s="2"/>
      <c r="U7" s="2"/>
      <c r="V7" s="2"/>
    </row>
    <row r="8" spans="1:22" ht="409.6" hidden="1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23.25" customHeight="1" x14ac:dyDescent="0.2">
      <c r="A9" s="25" t="s">
        <v>20</v>
      </c>
      <c r="B9" s="24" t="s">
        <v>19</v>
      </c>
      <c r="C9" s="113" t="s">
        <v>18</v>
      </c>
      <c r="D9" s="143" t="s">
        <v>21</v>
      </c>
      <c r="E9" s="117"/>
      <c r="F9" s="117"/>
      <c r="G9" s="117"/>
      <c r="H9" s="117"/>
      <c r="I9" s="117"/>
      <c r="J9" s="117" t="s">
        <v>22</v>
      </c>
      <c r="K9" s="117"/>
      <c r="L9" s="117"/>
      <c r="M9" s="117"/>
      <c r="N9" s="140" t="s">
        <v>23</v>
      </c>
      <c r="O9" s="146" t="s">
        <v>56</v>
      </c>
      <c r="P9" s="146" t="s">
        <v>81</v>
      </c>
      <c r="Q9" s="137" t="s">
        <v>24</v>
      </c>
      <c r="R9" s="21" t="s">
        <v>10</v>
      </c>
      <c r="S9" s="17" t="s">
        <v>9</v>
      </c>
      <c r="T9" s="14" t="s">
        <v>8</v>
      </c>
      <c r="U9" s="14"/>
      <c r="V9" s="4" t="s">
        <v>0</v>
      </c>
    </row>
    <row r="10" spans="1:22" ht="15.75" customHeight="1" x14ac:dyDescent="0.2">
      <c r="A10" s="25" t="s">
        <v>7</v>
      </c>
      <c r="B10" s="25"/>
      <c r="C10" s="114"/>
      <c r="D10" s="144"/>
      <c r="E10" s="34" t="s">
        <v>17</v>
      </c>
      <c r="F10" s="34" t="s">
        <v>16</v>
      </c>
      <c r="G10" s="34" t="s">
        <v>15</v>
      </c>
      <c r="H10" s="34" t="s">
        <v>14</v>
      </c>
      <c r="I10" s="34" t="s">
        <v>14</v>
      </c>
      <c r="J10" s="34" t="s">
        <v>13</v>
      </c>
      <c r="K10" s="34" t="s">
        <v>12</v>
      </c>
      <c r="L10" s="34" t="s">
        <v>11</v>
      </c>
      <c r="M10" s="34" t="s">
        <v>11</v>
      </c>
      <c r="N10" s="141"/>
      <c r="O10" s="147"/>
      <c r="P10" s="147"/>
      <c r="Q10" s="138"/>
      <c r="R10" s="22" t="s">
        <v>0</v>
      </c>
      <c r="S10" s="16"/>
      <c r="T10" s="15"/>
      <c r="U10" s="14"/>
      <c r="V10" s="4" t="s">
        <v>0</v>
      </c>
    </row>
    <row r="11" spans="1:22" ht="15" customHeight="1" x14ac:dyDescent="0.2">
      <c r="A11" s="25">
        <v>1</v>
      </c>
      <c r="B11" s="26"/>
      <c r="C11" s="115"/>
      <c r="D11" s="144"/>
      <c r="E11" s="34"/>
      <c r="F11" s="34"/>
      <c r="G11" s="34" t="s">
        <v>6</v>
      </c>
      <c r="H11" s="34" t="s">
        <v>6</v>
      </c>
      <c r="I11" s="34" t="s">
        <v>5</v>
      </c>
      <c r="J11" s="34" t="s">
        <v>4</v>
      </c>
      <c r="K11" s="34" t="s">
        <v>3</v>
      </c>
      <c r="L11" s="34" t="s">
        <v>2</v>
      </c>
      <c r="M11" s="34" t="s">
        <v>1</v>
      </c>
      <c r="N11" s="141"/>
      <c r="O11" s="147"/>
      <c r="P11" s="147"/>
      <c r="Q11" s="138"/>
      <c r="R11" s="23" t="s">
        <v>0</v>
      </c>
      <c r="S11" s="10"/>
      <c r="T11" s="10"/>
      <c r="U11" s="13"/>
      <c r="V11" s="4" t="s">
        <v>0</v>
      </c>
    </row>
    <row r="12" spans="1:22" ht="15" customHeight="1" thickBot="1" x14ac:dyDescent="0.25">
      <c r="A12" s="76"/>
      <c r="B12" s="61"/>
      <c r="C12" s="116"/>
      <c r="D12" s="145"/>
      <c r="E12" s="118" t="s">
        <v>0</v>
      </c>
      <c r="F12" s="118"/>
      <c r="G12" s="118"/>
      <c r="H12" s="118"/>
      <c r="I12" s="118"/>
      <c r="J12" s="118"/>
      <c r="K12" s="118"/>
      <c r="L12" s="118"/>
      <c r="M12" s="118"/>
      <c r="N12" s="142"/>
      <c r="O12" s="148"/>
      <c r="P12" s="148"/>
      <c r="Q12" s="139"/>
      <c r="R12" s="35" t="s">
        <v>0</v>
      </c>
      <c r="S12" s="12"/>
      <c r="T12" s="11"/>
      <c r="U12" s="8"/>
      <c r="V12" s="3" t="s">
        <v>0</v>
      </c>
    </row>
    <row r="13" spans="1:22" ht="54" customHeight="1" thickBot="1" x14ac:dyDescent="0.25">
      <c r="A13" s="150" t="s">
        <v>27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2"/>
      <c r="N13" s="85" t="s">
        <v>76</v>
      </c>
      <c r="O13" s="104">
        <v>4576127900</v>
      </c>
      <c r="P13" s="104">
        <v>2131091452.1600001</v>
      </c>
      <c r="Q13" s="105">
        <f>P13/O13*100</f>
        <v>46.569752828805335</v>
      </c>
      <c r="R13" s="159" t="s">
        <v>0</v>
      </c>
      <c r="S13" s="160"/>
      <c r="T13" s="160"/>
      <c r="U13" s="160"/>
      <c r="V13" s="3" t="s">
        <v>0</v>
      </c>
    </row>
    <row r="14" spans="1:22" ht="31.15" customHeight="1" thickBot="1" x14ac:dyDescent="0.25">
      <c r="A14" s="77">
        <v>0</v>
      </c>
      <c r="B14" s="65"/>
      <c r="C14" s="78"/>
      <c r="D14" s="79" t="s">
        <v>28</v>
      </c>
      <c r="E14" s="80"/>
      <c r="F14" s="80"/>
      <c r="G14" s="80"/>
      <c r="H14" s="81"/>
      <c r="I14" s="82"/>
      <c r="J14" s="80"/>
      <c r="K14" s="82"/>
      <c r="L14" s="82"/>
      <c r="M14" s="83"/>
      <c r="N14" s="84" t="s">
        <v>77</v>
      </c>
      <c r="O14" s="106">
        <v>17420200</v>
      </c>
      <c r="P14" s="106">
        <v>5239586.8</v>
      </c>
      <c r="Q14" s="105">
        <f t="shared" ref="Q14:Q17" si="0">P14/O14*100</f>
        <v>30.077650084384793</v>
      </c>
      <c r="R14" s="23" t="s">
        <v>0</v>
      </c>
      <c r="S14" s="10"/>
      <c r="T14" s="9"/>
      <c r="U14" s="8"/>
      <c r="V14" s="3" t="s">
        <v>0</v>
      </c>
    </row>
    <row r="15" spans="1:22" ht="34.5" customHeight="1" thickBot="1" x14ac:dyDescent="0.25">
      <c r="A15" s="27"/>
      <c r="B15" s="28"/>
      <c r="C15" s="29"/>
      <c r="D15" s="50" t="s">
        <v>29</v>
      </c>
      <c r="E15" s="52"/>
      <c r="F15" s="52"/>
      <c r="G15" s="52"/>
      <c r="H15" s="53"/>
      <c r="I15" s="51"/>
      <c r="J15" s="52"/>
      <c r="K15" s="51"/>
      <c r="L15" s="51"/>
      <c r="M15" s="54"/>
      <c r="N15" s="55" t="s">
        <v>78</v>
      </c>
      <c r="O15" s="104">
        <v>770413700</v>
      </c>
      <c r="P15" s="104">
        <v>365136423.85000002</v>
      </c>
      <c r="Q15" s="105">
        <f t="shared" si="0"/>
        <v>47.394850824952883</v>
      </c>
      <c r="R15" s="23" t="s">
        <v>0</v>
      </c>
      <c r="S15" s="10"/>
      <c r="T15" s="9"/>
      <c r="U15" s="8"/>
      <c r="V15" s="3" t="s">
        <v>0</v>
      </c>
    </row>
    <row r="16" spans="1:22" ht="43.5" customHeight="1" thickBot="1" x14ac:dyDescent="0.25">
      <c r="A16" s="27"/>
      <c r="B16" s="28"/>
      <c r="C16" s="29"/>
      <c r="D16" s="69" t="s">
        <v>30</v>
      </c>
      <c r="E16" s="70"/>
      <c r="F16" s="71"/>
      <c r="G16" s="71"/>
      <c r="H16" s="72"/>
      <c r="I16" s="73"/>
      <c r="J16" s="70"/>
      <c r="K16" s="74"/>
      <c r="L16" s="74"/>
      <c r="M16" s="75"/>
      <c r="N16" s="86" t="s">
        <v>57</v>
      </c>
      <c r="O16" s="107">
        <v>41928200</v>
      </c>
      <c r="P16" s="107">
        <v>15379387.039999999</v>
      </c>
      <c r="Q16" s="105">
        <f t="shared" si="0"/>
        <v>36.680294026454746</v>
      </c>
      <c r="R16" s="23" t="s">
        <v>0</v>
      </c>
      <c r="S16" s="10"/>
      <c r="T16" s="9"/>
      <c r="U16" s="8"/>
      <c r="V16" s="3" t="s">
        <v>0</v>
      </c>
    </row>
    <row r="17" spans="1:22" s="41" customFormat="1" ht="43.5" customHeight="1" thickBot="1" x14ac:dyDescent="0.25">
      <c r="A17" s="47"/>
      <c r="B17" s="48"/>
      <c r="C17" s="87"/>
      <c r="D17" s="56" t="s">
        <v>31</v>
      </c>
      <c r="E17" s="52"/>
      <c r="F17" s="52"/>
      <c r="G17" s="52"/>
      <c r="H17" s="53"/>
      <c r="I17" s="51"/>
      <c r="J17" s="52"/>
      <c r="K17" s="51"/>
      <c r="L17" s="51"/>
      <c r="M17" s="54"/>
      <c r="N17" s="55" t="s">
        <v>58</v>
      </c>
      <c r="O17" s="104">
        <v>367695200</v>
      </c>
      <c r="P17" s="104">
        <v>165872916.47</v>
      </c>
      <c r="Q17" s="105">
        <f t="shared" si="0"/>
        <v>45.111526196153775</v>
      </c>
      <c r="R17" s="46"/>
      <c r="S17" s="45"/>
      <c r="T17" s="44"/>
      <c r="U17" s="43"/>
      <c r="V17" s="42"/>
    </row>
    <row r="18" spans="1:22" s="41" customFormat="1" ht="18" hidden="1" customHeight="1" x14ac:dyDescent="0.25">
      <c r="A18" s="47"/>
      <c r="B18" s="48"/>
      <c r="C18" s="49"/>
      <c r="D18" s="134"/>
      <c r="E18" s="37"/>
      <c r="F18" s="37"/>
      <c r="G18" s="37"/>
      <c r="H18" s="38"/>
      <c r="I18" s="39"/>
      <c r="J18" s="37"/>
      <c r="K18" s="39"/>
      <c r="L18" s="39"/>
      <c r="M18" s="40"/>
      <c r="N18" s="131"/>
      <c r="O18" s="132"/>
      <c r="P18" s="132"/>
      <c r="Q18" s="133"/>
      <c r="R18" s="46"/>
      <c r="S18" s="45"/>
      <c r="T18" s="44"/>
      <c r="U18" s="43"/>
      <c r="V18" s="42"/>
    </row>
    <row r="19" spans="1:22" ht="24.75" hidden="1" customHeight="1" x14ac:dyDescent="0.25">
      <c r="A19" s="27"/>
      <c r="B19" s="28"/>
      <c r="C19" s="29"/>
      <c r="D19" s="135"/>
      <c r="E19" s="65"/>
      <c r="F19" s="65"/>
      <c r="G19" s="65"/>
      <c r="H19" s="66"/>
      <c r="I19" s="67"/>
      <c r="J19" s="65"/>
      <c r="K19" s="67"/>
      <c r="L19" s="67"/>
      <c r="M19" s="68"/>
      <c r="N19" s="57"/>
      <c r="O19" s="108"/>
      <c r="P19" s="108"/>
      <c r="Q19" s="108"/>
      <c r="R19" s="23" t="s">
        <v>0</v>
      </c>
      <c r="S19" s="10"/>
      <c r="T19" s="9"/>
      <c r="U19" s="8"/>
      <c r="V19" s="3" t="s">
        <v>0</v>
      </c>
    </row>
    <row r="20" spans="1:22" ht="15" hidden="1" customHeight="1" x14ac:dyDescent="0.25">
      <c r="A20" s="27"/>
      <c r="B20" s="28"/>
      <c r="C20" s="29"/>
      <c r="D20" s="135"/>
      <c r="E20" s="28"/>
      <c r="F20" s="28"/>
      <c r="G20" s="28"/>
      <c r="H20" s="30"/>
      <c r="I20" s="31"/>
      <c r="J20" s="28"/>
      <c r="K20" s="31"/>
      <c r="L20" s="31"/>
      <c r="M20" s="32"/>
      <c r="N20" s="58"/>
      <c r="O20" s="109"/>
      <c r="P20" s="109"/>
      <c r="Q20" s="109"/>
      <c r="R20" s="23" t="s">
        <v>0</v>
      </c>
      <c r="S20" s="10"/>
      <c r="T20" s="9"/>
      <c r="U20" s="8"/>
      <c r="V20" s="3" t="s">
        <v>0</v>
      </c>
    </row>
    <row r="21" spans="1:22" ht="62.25" hidden="1" customHeight="1" thickBot="1" x14ac:dyDescent="0.3">
      <c r="A21" s="27"/>
      <c r="B21" s="28"/>
      <c r="C21" s="29"/>
      <c r="D21" s="136"/>
      <c r="E21" s="61"/>
      <c r="F21" s="61"/>
      <c r="G21" s="61"/>
      <c r="H21" s="62"/>
      <c r="I21" s="63"/>
      <c r="J21" s="61"/>
      <c r="K21" s="63"/>
      <c r="L21" s="63"/>
      <c r="M21" s="64"/>
      <c r="N21" s="59"/>
      <c r="O21" s="110"/>
      <c r="P21" s="110"/>
      <c r="Q21" s="110"/>
      <c r="R21" s="23" t="s">
        <v>0</v>
      </c>
      <c r="S21" s="10"/>
      <c r="T21" s="9"/>
      <c r="U21" s="8"/>
      <c r="V21" s="3" t="s">
        <v>0</v>
      </c>
    </row>
    <row r="22" spans="1:22" s="41" customFormat="1" ht="38.25" customHeight="1" thickBot="1" x14ac:dyDescent="0.25">
      <c r="A22" s="47"/>
      <c r="B22" s="48"/>
      <c r="C22" s="49"/>
      <c r="D22" s="60" t="s">
        <v>32</v>
      </c>
      <c r="E22" s="52"/>
      <c r="F22" s="52"/>
      <c r="G22" s="52"/>
      <c r="H22" s="53"/>
      <c r="I22" s="51"/>
      <c r="J22" s="52"/>
      <c r="K22" s="51"/>
      <c r="L22" s="51"/>
      <c r="M22" s="54"/>
      <c r="N22" s="55" t="s">
        <v>59</v>
      </c>
      <c r="O22" s="104">
        <v>820000</v>
      </c>
      <c r="P22" s="104">
        <v>0</v>
      </c>
      <c r="Q22" s="105">
        <f>P22/O22*100</f>
        <v>0</v>
      </c>
      <c r="R22" s="46"/>
      <c r="S22" s="45"/>
      <c r="T22" s="44"/>
      <c r="U22" s="43"/>
      <c r="V22" s="42"/>
    </row>
    <row r="23" spans="1:22" s="41" customFormat="1" ht="16.5" hidden="1" customHeight="1" x14ac:dyDescent="0.25">
      <c r="A23" s="47"/>
      <c r="B23" s="48"/>
      <c r="C23" s="49"/>
      <c r="D23" s="156"/>
      <c r="E23" s="65"/>
      <c r="F23" s="65"/>
      <c r="G23" s="65"/>
      <c r="H23" s="66"/>
      <c r="I23" s="67"/>
      <c r="J23" s="65"/>
      <c r="K23" s="67"/>
      <c r="L23" s="67"/>
      <c r="M23" s="68"/>
      <c r="N23" s="131"/>
      <c r="O23" s="132"/>
      <c r="P23" s="132"/>
      <c r="Q23" s="133"/>
      <c r="R23" s="46"/>
      <c r="S23" s="45"/>
      <c r="T23" s="44"/>
      <c r="U23" s="43"/>
      <c r="V23" s="42"/>
    </row>
    <row r="24" spans="1:22" ht="15" hidden="1" customHeight="1" x14ac:dyDescent="0.25">
      <c r="A24" s="27"/>
      <c r="B24" s="28"/>
      <c r="C24" s="29"/>
      <c r="D24" s="157"/>
      <c r="E24" s="28"/>
      <c r="F24" s="28"/>
      <c r="G24" s="28"/>
      <c r="H24" s="30"/>
      <c r="I24" s="31"/>
      <c r="J24" s="28"/>
      <c r="K24" s="31"/>
      <c r="L24" s="31"/>
      <c r="M24" s="32"/>
      <c r="N24" s="57"/>
      <c r="O24" s="111"/>
      <c r="P24" s="111"/>
      <c r="Q24" s="111"/>
      <c r="R24" s="23" t="s">
        <v>0</v>
      </c>
      <c r="S24" s="10"/>
      <c r="T24" s="9"/>
      <c r="U24" s="8"/>
      <c r="V24" s="3" t="s">
        <v>0</v>
      </c>
    </row>
    <row r="25" spans="1:22" ht="15" hidden="1" customHeight="1" x14ac:dyDescent="0.25">
      <c r="A25" s="27"/>
      <c r="B25" s="28"/>
      <c r="C25" s="29"/>
      <c r="D25" s="157"/>
      <c r="E25" s="28"/>
      <c r="F25" s="28"/>
      <c r="G25" s="28"/>
      <c r="H25" s="30"/>
      <c r="I25" s="31"/>
      <c r="J25" s="28"/>
      <c r="K25" s="31"/>
      <c r="L25" s="31"/>
      <c r="M25" s="32"/>
      <c r="N25" s="57"/>
      <c r="O25" s="111"/>
      <c r="P25" s="111"/>
      <c r="Q25" s="111"/>
      <c r="R25" s="23" t="s">
        <v>0</v>
      </c>
      <c r="S25" s="10"/>
      <c r="T25" s="9"/>
      <c r="U25" s="8"/>
      <c r="V25" s="3" t="s">
        <v>0</v>
      </c>
    </row>
    <row r="26" spans="1:22" ht="15" hidden="1" customHeight="1" x14ac:dyDescent="0.25">
      <c r="A26" s="27"/>
      <c r="B26" s="28"/>
      <c r="C26" s="29"/>
      <c r="D26" s="157"/>
      <c r="E26" s="28"/>
      <c r="F26" s="28"/>
      <c r="G26" s="28"/>
      <c r="H26" s="30"/>
      <c r="I26" s="31"/>
      <c r="J26" s="28"/>
      <c r="K26" s="31"/>
      <c r="L26" s="31"/>
      <c r="M26" s="32"/>
      <c r="N26" s="57"/>
      <c r="O26" s="111"/>
      <c r="P26" s="111"/>
      <c r="Q26" s="111"/>
      <c r="R26" s="23" t="s">
        <v>0</v>
      </c>
      <c r="S26" s="10"/>
      <c r="T26" s="9"/>
      <c r="U26" s="8"/>
      <c r="V26" s="3" t="s">
        <v>0</v>
      </c>
    </row>
    <row r="27" spans="1:22" ht="15" hidden="1" customHeight="1" x14ac:dyDescent="0.25">
      <c r="A27" s="27"/>
      <c r="B27" s="28"/>
      <c r="C27" s="29"/>
      <c r="D27" s="157"/>
      <c r="E27" s="28"/>
      <c r="F27" s="28"/>
      <c r="G27" s="28"/>
      <c r="H27" s="30"/>
      <c r="I27" s="31"/>
      <c r="J27" s="28"/>
      <c r="K27" s="31"/>
      <c r="L27" s="31"/>
      <c r="M27" s="32"/>
      <c r="N27" s="59"/>
      <c r="O27" s="111"/>
      <c r="P27" s="111"/>
      <c r="Q27" s="111"/>
      <c r="R27" s="23" t="s">
        <v>0</v>
      </c>
      <c r="S27" s="10"/>
      <c r="T27" s="9"/>
      <c r="U27" s="8"/>
      <c r="V27" s="3" t="s">
        <v>0</v>
      </c>
    </row>
    <row r="28" spans="1:22" ht="25.5" hidden="1" customHeight="1" x14ac:dyDescent="0.25">
      <c r="A28" s="27"/>
      <c r="B28" s="28"/>
      <c r="C28" s="29"/>
      <c r="D28" s="157"/>
      <c r="E28" s="28"/>
      <c r="F28" s="28"/>
      <c r="G28" s="28"/>
      <c r="H28" s="30"/>
      <c r="I28" s="31"/>
      <c r="J28" s="28"/>
      <c r="K28" s="31"/>
      <c r="L28" s="31"/>
      <c r="M28" s="32"/>
      <c r="N28" s="57"/>
      <c r="O28" s="111"/>
      <c r="P28" s="111"/>
      <c r="Q28" s="111"/>
      <c r="R28" s="23" t="s">
        <v>0</v>
      </c>
      <c r="S28" s="10"/>
      <c r="T28" s="9"/>
      <c r="U28" s="8"/>
      <c r="V28" s="3" t="s">
        <v>0</v>
      </c>
    </row>
    <row r="29" spans="1:22" ht="15" hidden="1" customHeight="1" thickBot="1" x14ac:dyDescent="0.3">
      <c r="A29" s="27"/>
      <c r="B29" s="28"/>
      <c r="C29" s="29"/>
      <c r="D29" s="157"/>
      <c r="E29" s="61"/>
      <c r="F29" s="61"/>
      <c r="G29" s="61"/>
      <c r="H29" s="62"/>
      <c r="I29" s="63"/>
      <c r="J29" s="61"/>
      <c r="K29" s="63"/>
      <c r="L29" s="63"/>
      <c r="M29" s="64"/>
      <c r="N29" s="59"/>
      <c r="O29" s="112"/>
      <c r="P29" s="112"/>
      <c r="Q29" s="112"/>
      <c r="R29" s="23" t="s">
        <v>0</v>
      </c>
      <c r="S29" s="10"/>
      <c r="T29" s="9"/>
      <c r="U29" s="8"/>
      <c r="V29" s="3" t="s">
        <v>0</v>
      </c>
    </row>
    <row r="30" spans="1:22" s="41" customFormat="1" ht="51.75" customHeight="1" thickBot="1" x14ac:dyDescent="0.25">
      <c r="A30" s="47"/>
      <c r="B30" s="48"/>
      <c r="C30" s="49"/>
      <c r="D30" s="56" t="s">
        <v>33</v>
      </c>
      <c r="E30" s="88"/>
      <c r="F30" s="89"/>
      <c r="G30" s="89"/>
      <c r="H30" s="90"/>
      <c r="I30" s="51"/>
      <c r="J30" s="88"/>
      <c r="K30" s="91"/>
      <c r="L30" s="91"/>
      <c r="M30" s="92"/>
      <c r="N30" s="55" t="s">
        <v>60</v>
      </c>
      <c r="O30" s="104">
        <v>2548500</v>
      </c>
      <c r="P30" s="104">
        <v>529361.80000000005</v>
      </c>
      <c r="Q30" s="105">
        <f>P30/O30*100</f>
        <v>20.771504806749068</v>
      </c>
      <c r="R30" s="46"/>
      <c r="S30" s="45"/>
      <c r="T30" s="44"/>
      <c r="U30" s="43"/>
      <c r="V30" s="42"/>
    </row>
    <row r="31" spans="1:22" s="41" customFormat="1" ht="15" hidden="1" customHeight="1" x14ac:dyDescent="0.25">
      <c r="A31" s="47"/>
      <c r="B31" s="48"/>
      <c r="C31" s="49"/>
      <c r="D31" s="156"/>
      <c r="E31" s="65"/>
      <c r="F31" s="65"/>
      <c r="G31" s="65"/>
      <c r="H31" s="66"/>
      <c r="I31" s="67"/>
      <c r="J31" s="65"/>
      <c r="K31" s="67"/>
      <c r="L31" s="67"/>
      <c r="M31" s="68"/>
      <c r="N31" s="131"/>
      <c r="O31" s="132"/>
      <c r="P31" s="132"/>
      <c r="Q31" s="133"/>
      <c r="R31" s="46"/>
      <c r="S31" s="45"/>
      <c r="T31" s="44"/>
      <c r="U31" s="43"/>
      <c r="V31" s="42"/>
    </row>
    <row r="32" spans="1:22" ht="15" hidden="1" customHeight="1" x14ac:dyDescent="0.25">
      <c r="A32" s="27"/>
      <c r="B32" s="28"/>
      <c r="C32" s="29"/>
      <c r="D32" s="157"/>
      <c r="E32" s="28"/>
      <c r="F32" s="28"/>
      <c r="G32" s="28"/>
      <c r="H32" s="30"/>
      <c r="I32" s="31"/>
      <c r="J32" s="28"/>
      <c r="K32" s="31"/>
      <c r="L32" s="31"/>
      <c r="M32" s="32"/>
      <c r="N32" s="57"/>
      <c r="O32" s="111"/>
      <c r="P32" s="111"/>
      <c r="Q32" s="111"/>
      <c r="R32" s="23" t="s">
        <v>0</v>
      </c>
      <c r="S32" s="10"/>
      <c r="T32" s="9"/>
      <c r="U32" s="8"/>
      <c r="V32" s="3" t="s">
        <v>0</v>
      </c>
    </row>
    <row r="33" spans="1:22" ht="15" hidden="1" customHeight="1" x14ac:dyDescent="0.25">
      <c r="A33" s="27"/>
      <c r="B33" s="28"/>
      <c r="C33" s="29"/>
      <c r="D33" s="157"/>
      <c r="E33" s="28"/>
      <c r="F33" s="28"/>
      <c r="G33" s="28"/>
      <c r="H33" s="30"/>
      <c r="I33" s="31"/>
      <c r="J33" s="28"/>
      <c r="K33" s="31"/>
      <c r="L33" s="31"/>
      <c r="M33" s="32"/>
      <c r="N33" s="58"/>
      <c r="O33" s="111"/>
      <c r="P33" s="111"/>
      <c r="Q33" s="111"/>
      <c r="R33" s="23" t="s">
        <v>0</v>
      </c>
      <c r="S33" s="10"/>
      <c r="T33" s="9"/>
      <c r="U33" s="8"/>
      <c r="V33" s="3" t="s">
        <v>0</v>
      </c>
    </row>
    <row r="34" spans="1:22" ht="15" hidden="1" customHeight="1" thickBot="1" x14ac:dyDescent="0.3">
      <c r="A34" s="27"/>
      <c r="B34" s="28"/>
      <c r="C34" s="29"/>
      <c r="D34" s="158"/>
      <c r="E34" s="61"/>
      <c r="F34" s="61"/>
      <c r="G34" s="61"/>
      <c r="H34" s="62"/>
      <c r="I34" s="63"/>
      <c r="J34" s="61"/>
      <c r="K34" s="63"/>
      <c r="L34" s="63"/>
      <c r="M34" s="64"/>
      <c r="N34" s="59"/>
      <c r="O34" s="112"/>
      <c r="P34" s="112"/>
      <c r="Q34" s="112"/>
      <c r="R34" s="23" t="s">
        <v>0</v>
      </c>
      <c r="S34" s="10"/>
      <c r="T34" s="9"/>
      <c r="U34" s="8"/>
      <c r="V34" s="3" t="s">
        <v>0</v>
      </c>
    </row>
    <row r="35" spans="1:22" ht="42" customHeight="1" thickBot="1" x14ac:dyDescent="0.25">
      <c r="A35" s="27"/>
      <c r="B35" s="28"/>
      <c r="C35" s="29"/>
      <c r="D35" s="50" t="s">
        <v>34</v>
      </c>
      <c r="E35" s="88"/>
      <c r="F35" s="89"/>
      <c r="G35" s="89"/>
      <c r="H35" s="90"/>
      <c r="I35" s="51"/>
      <c r="J35" s="88"/>
      <c r="K35" s="91"/>
      <c r="L35" s="91"/>
      <c r="M35" s="92"/>
      <c r="N35" s="55" t="s">
        <v>35</v>
      </c>
      <c r="O35" s="104">
        <v>27785200</v>
      </c>
      <c r="P35" s="104">
        <v>13841715</v>
      </c>
      <c r="Q35" s="105">
        <f t="shared" ref="Q35:Q64" si="1">P35/O35*100</f>
        <v>49.816862934223977</v>
      </c>
      <c r="R35" s="23" t="s">
        <v>0</v>
      </c>
      <c r="S35" s="10"/>
      <c r="T35" s="9"/>
      <c r="U35" s="8"/>
      <c r="V35" s="3" t="s">
        <v>0</v>
      </c>
    </row>
    <row r="36" spans="1:22" ht="55.5" customHeight="1" thickBot="1" x14ac:dyDescent="0.25">
      <c r="A36" s="27"/>
      <c r="B36" s="28"/>
      <c r="C36" s="29"/>
      <c r="D36" s="50" t="s">
        <v>36</v>
      </c>
      <c r="E36" s="88"/>
      <c r="F36" s="89"/>
      <c r="G36" s="89"/>
      <c r="H36" s="90"/>
      <c r="I36" s="51"/>
      <c r="J36" s="88"/>
      <c r="K36" s="91"/>
      <c r="L36" s="91"/>
      <c r="M36" s="92"/>
      <c r="N36" s="55" t="s">
        <v>66</v>
      </c>
      <c r="O36" s="104">
        <v>136980800</v>
      </c>
      <c r="P36" s="104">
        <v>19807256.109999999</v>
      </c>
      <c r="Q36" s="105">
        <f t="shared" si="1"/>
        <v>14.459877668987186</v>
      </c>
      <c r="R36" s="23" t="s">
        <v>0</v>
      </c>
      <c r="S36" s="10"/>
      <c r="T36" s="9"/>
      <c r="U36" s="8"/>
      <c r="V36" s="3" t="s">
        <v>0</v>
      </c>
    </row>
    <row r="37" spans="1:22" ht="57.75" customHeight="1" thickBot="1" x14ac:dyDescent="0.25">
      <c r="A37" s="27"/>
      <c r="B37" s="28"/>
      <c r="C37" s="29"/>
      <c r="D37" s="50" t="s">
        <v>37</v>
      </c>
      <c r="E37" s="88"/>
      <c r="F37" s="89"/>
      <c r="G37" s="89"/>
      <c r="H37" s="90"/>
      <c r="I37" s="51"/>
      <c r="J37" s="88"/>
      <c r="K37" s="91"/>
      <c r="L37" s="91"/>
      <c r="M37" s="92"/>
      <c r="N37" s="93" t="s">
        <v>67</v>
      </c>
      <c r="O37" s="104">
        <v>744020600</v>
      </c>
      <c r="P37" s="104">
        <v>117606400.88</v>
      </c>
      <c r="Q37" s="105">
        <f t="shared" si="1"/>
        <v>15.806874282781955</v>
      </c>
      <c r="R37" s="23" t="s">
        <v>0</v>
      </c>
      <c r="S37" s="10"/>
      <c r="T37" s="9"/>
      <c r="U37" s="8"/>
      <c r="V37" s="3" t="s">
        <v>0</v>
      </c>
    </row>
    <row r="38" spans="1:22" ht="66.75" customHeight="1" thickBot="1" x14ac:dyDescent="0.25">
      <c r="A38" s="27"/>
      <c r="B38" s="28"/>
      <c r="C38" s="29"/>
      <c r="D38" s="50" t="s">
        <v>38</v>
      </c>
      <c r="E38" s="52"/>
      <c r="F38" s="52"/>
      <c r="G38" s="52"/>
      <c r="H38" s="53"/>
      <c r="I38" s="51"/>
      <c r="J38" s="52"/>
      <c r="K38" s="51"/>
      <c r="L38" s="51"/>
      <c r="M38" s="54"/>
      <c r="N38" s="55" t="s">
        <v>68</v>
      </c>
      <c r="O38" s="104">
        <v>342934800</v>
      </c>
      <c r="P38" s="104">
        <v>90478534.079999998</v>
      </c>
      <c r="Q38" s="105">
        <f t="shared" si="1"/>
        <v>26.383596555380208</v>
      </c>
      <c r="R38" s="23" t="s">
        <v>0</v>
      </c>
      <c r="S38" s="10"/>
      <c r="T38" s="9"/>
      <c r="U38" s="8"/>
      <c r="V38" s="3" t="s">
        <v>0</v>
      </c>
    </row>
    <row r="39" spans="1:22" ht="57.75" customHeight="1" thickBot="1" x14ac:dyDescent="0.25">
      <c r="A39" s="27"/>
      <c r="B39" s="28"/>
      <c r="C39" s="29"/>
      <c r="D39" s="50" t="s">
        <v>39</v>
      </c>
      <c r="E39" s="52"/>
      <c r="F39" s="52"/>
      <c r="G39" s="52"/>
      <c r="H39" s="53"/>
      <c r="I39" s="51"/>
      <c r="J39" s="52"/>
      <c r="K39" s="51"/>
      <c r="L39" s="51"/>
      <c r="M39" s="54"/>
      <c r="N39" s="55" t="s">
        <v>69</v>
      </c>
      <c r="O39" s="104">
        <v>33224200</v>
      </c>
      <c r="P39" s="104">
        <v>16868725.800000001</v>
      </c>
      <c r="Q39" s="105">
        <f t="shared" si="1"/>
        <v>50.772406258088985</v>
      </c>
      <c r="R39" s="23" t="s">
        <v>0</v>
      </c>
      <c r="S39" s="10"/>
      <c r="T39" s="9"/>
      <c r="U39" s="8"/>
      <c r="V39" s="3" t="s">
        <v>0</v>
      </c>
    </row>
    <row r="40" spans="1:22" ht="47.25" customHeight="1" thickBot="1" x14ac:dyDescent="0.25">
      <c r="A40" s="27"/>
      <c r="B40" s="28"/>
      <c r="C40" s="29"/>
      <c r="D40" s="50" t="s">
        <v>40</v>
      </c>
      <c r="E40" s="88"/>
      <c r="F40" s="89"/>
      <c r="G40" s="89"/>
      <c r="H40" s="90"/>
      <c r="I40" s="51"/>
      <c r="J40" s="88"/>
      <c r="K40" s="91"/>
      <c r="L40" s="91"/>
      <c r="M40" s="92"/>
      <c r="N40" s="93" t="s">
        <v>70</v>
      </c>
      <c r="O40" s="104">
        <v>331265800</v>
      </c>
      <c r="P40" s="104">
        <v>138914993.62</v>
      </c>
      <c r="Q40" s="105">
        <f t="shared" si="1"/>
        <v>41.934601646170542</v>
      </c>
      <c r="R40" s="23" t="s">
        <v>0</v>
      </c>
      <c r="S40" s="10"/>
      <c r="T40" s="9"/>
      <c r="U40" s="8"/>
      <c r="V40" s="3" t="s">
        <v>0</v>
      </c>
    </row>
    <row r="41" spans="1:22" ht="67.5" customHeight="1" thickBot="1" x14ac:dyDescent="0.25">
      <c r="A41" s="27"/>
      <c r="B41" s="28"/>
      <c r="C41" s="29"/>
      <c r="D41" s="50" t="s">
        <v>41</v>
      </c>
      <c r="E41" s="88"/>
      <c r="F41" s="89"/>
      <c r="G41" s="89"/>
      <c r="H41" s="90"/>
      <c r="I41" s="51"/>
      <c r="J41" s="88"/>
      <c r="K41" s="91"/>
      <c r="L41" s="91"/>
      <c r="M41" s="92"/>
      <c r="N41" s="93" t="s">
        <v>71</v>
      </c>
      <c r="O41" s="104">
        <v>10074800</v>
      </c>
      <c r="P41" s="104">
        <v>4400000</v>
      </c>
      <c r="Q41" s="105">
        <f>P41/O41*100</f>
        <v>43.673323539921391</v>
      </c>
      <c r="R41" s="23" t="s">
        <v>0</v>
      </c>
      <c r="S41" s="10"/>
      <c r="T41" s="9"/>
      <c r="U41" s="8"/>
      <c r="V41" s="3" t="s">
        <v>0</v>
      </c>
    </row>
    <row r="42" spans="1:22" ht="54" customHeight="1" thickBot="1" x14ac:dyDescent="0.25">
      <c r="A42" s="27"/>
      <c r="B42" s="28"/>
      <c r="C42" s="29"/>
      <c r="D42" s="50" t="s">
        <v>42</v>
      </c>
      <c r="E42" s="88"/>
      <c r="F42" s="89"/>
      <c r="G42" s="89"/>
      <c r="H42" s="90"/>
      <c r="I42" s="51"/>
      <c r="J42" s="88"/>
      <c r="K42" s="91"/>
      <c r="L42" s="91"/>
      <c r="M42" s="92"/>
      <c r="N42" s="93" t="s">
        <v>82</v>
      </c>
      <c r="O42" s="104">
        <v>992556800</v>
      </c>
      <c r="P42" s="104">
        <v>442925013.02999997</v>
      </c>
      <c r="Q42" s="105">
        <f t="shared" si="1"/>
        <v>44.624651509112624</v>
      </c>
      <c r="R42" s="23" t="s">
        <v>0</v>
      </c>
      <c r="S42" s="10"/>
      <c r="T42" s="9"/>
      <c r="U42" s="8"/>
      <c r="V42" s="3" t="s">
        <v>0</v>
      </c>
    </row>
    <row r="43" spans="1:22" s="41" customFormat="1" ht="54" customHeight="1" thickBot="1" x14ac:dyDescent="0.25">
      <c r="A43" s="47"/>
      <c r="B43" s="48"/>
      <c r="C43" s="49"/>
      <c r="D43" s="50" t="s">
        <v>54</v>
      </c>
      <c r="E43" s="88"/>
      <c r="F43" s="89"/>
      <c r="G43" s="89"/>
      <c r="H43" s="90"/>
      <c r="I43" s="51"/>
      <c r="J43" s="88"/>
      <c r="K43" s="91"/>
      <c r="L43" s="91"/>
      <c r="M43" s="92"/>
      <c r="N43" s="93" t="s">
        <v>55</v>
      </c>
      <c r="O43" s="104">
        <v>352761000</v>
      </c>
      <c r="P43" s="104">
        <v>111704963.31</v>
      </c>
      <c r="Q43" s="105">
        <f t="shared" si="1"/>
        <v>31.665905049027533</v>
      </c>
      <c r="R43" s="46"/>
      <c r="S43" s="45"/>
      <c r="T43" s="44"/>
      <c r="U43" s="43"/>
      <c r="V43" s="42"/>
    </row>
    <row r="44" spans="1:22" ht="44.25" customHeight="1" thickBot="1" x14ac:dyDescent="0.25">
      <c r="A44" s="27"/>
      <c r="B44" s="28"/>
      <c r="C44" s="29"/>
      <c r="D44" s="50" t="s">
        <v>43</v>
      </c>
      <c r="E44" s="88"/>
      <c r="F44" s="89"/>
      <c r="G44" s="89"/>
      <c r="H44" s="90"/>
      <c r="I44" s="51"/>
      <c r="J44" s="88"/>
      <c r="K44" s="91"/>
      <c r="L44" s="91"/>
      <c r="M44" s="92"/>
      <c r="N44" s="93" t="s">
        <v>65</v>
      </c>
      <c r="O44" s="104">
        <v>57948300</v>
      </c>
      <c r="P44" s="104">
        <v>25553030.309999999</v>
      </c>
      <c r="Q44" s="105">
        <f t="shared" si="1"/>
        <v>44.096255299982914</v>
      </c>
      <c r="R44" s="23" t="s">
        <v>0</v>
      </c>
      <c r="S44" s="10"/>
      <c r="T44" s="9"/>
      <c r="U44" s="8"/>
      <c r="V44" s="3" t="s">
        <v>0</v>
      </c>
    </row>
    <row r="45" spans="1:22" ht="39.75" customHeight="1" thickBot="1" x14ac:dyDescent="0.25">
      <c r="A45" s="27"/>
      <c r="B45" s="28"/>
      <c r="C45" s="29"/>
      <c r="D45" s="56" t="s">
        <v>44</v>
      </c>
      <c r="E45" s="94"/>
      <c r="F45" s="94"/>
      <c r="G45" s="94"/>
      <c r="H45" s="95"/>
      <c r="I45" s="96"/>
      <c r="J45" s="94"/>
      <c r="K45" s="96"/>
      <c r="L45" s="96"/>
      <c r="M45" s="97"/>
      <c r="N45" s="85" t="s">
        <v>45</v>
      </c>
      <c r="O45" s="104">
        <v>4000000</v>
      </c>
      <c r="P45" s="104">
        <v>559267.06999999995</v>
      </c>
      <c r="Q45" s="105">
        <f t="shared" si="1"/>
        <v>13.98167675</v>
      </c>
      <c r="R45" s="23" t="s">
        <v>0</v>
      </c>
      <c r="S45" s="10"/>
      <c r="T45" s="9"/>
      <c r="U45" s="8"/>
      <c r="V45" s="3" t="s">
        <v>0</v>
      </c>
    </row>
    <row r="46" spans="1:22" ht="56.25" customHeight="1" thickBot="1" x14ac:dyDescent="0.25">
      <c r="A46" s="27"/>
      <c r="B46" s="28"/>
      <c r="C46" s="29"/>
      <c r="D46" s="50" t="s">
        <v>46</v>
      </c>
      <c r="E46" s="88"/>
      <c r="F46" s="89"/>
      <c r="G46" s="89"/>
      <c r="H46" s="90"/>
      <c r="I46" s="51"/>
      <c r="J46" s="88"/>
      <c r="K46" s="91"/>
      <c r="L46" s="91"/>
      <c r="M46" s="92"/>
      <c r="N46" s="93" t="s">
        <v>86</v>
      </c>
      <c r="O46" s="104">
        <v>18476700</v>
      </c>
      <c r="P46" s="104">
        <v>5935652</v>
      </c>
      <c r="Q46" s="105">
        <f t="shared" si="1"/>
        <v>32.125065623190288</v>
      </c>
      <c r="R46" s="23" t="s">
        <v>0</v>
      </c>
      <c r="S46" s="10"/>
      <c r="T46" s="9"/>
      <c r="U46" s="8"/>
      <c r="V46" s="3" t="s">
        <v>0</v>
      </c>
    </row>
    <row r="47" spans="1:22" ht="44.25" customHeight="1" thickBot="1" x14ac:dyDescent="0.25">
      <c r="A47" s="27"/>
      <c r="B47" s="28"/>
      <c r="C47" s="29"/>
      <c r="D47" s="50" t="s">
        <v>47</v>
      </c>
      <c r="E47" s="88"/>
      <c r="F47" s="89"/>
      <c r="G47" s="89"/>
      <c r="H47" s="90"/>
      <c r="I47" s="51"/>
      <c r="J47" s="88"/>
      <c r="K47" s="91"/>
      <c r="L47" s="91"/>
      <c r="M47" s="92"/>
      <c r="N47" s="93" t="s">
        <v>64</v>
      </c>
      <c r="O47" s="104">
        <v>13170000</v>
      </c>
      <c r="P47" s="104">
        <v>3223000</v>
      </c>
      <c r="Q47" s="105">
        <f t="shared" si="1"/>
        <v>24.472285497342444</v>
      </c>
      <c r="R47" s="23" t="s">
        <v>0</v>
      </c>
      <c r="S47" s="10"/>
      <c r="T47" s="9"/>
      <c r="U47" s="8"/>
      <c r="V47" s="3" t="s">
        <v>0</v>
      </c>
    </row>
    <row r="48" spans="1:22" ht="66" customHeight="1" thickBot="1" x14ac:dyDescent="0.25">
      <c r="A48" s="27"/>
      <c r="B48" s="28"/>
      <c r="C48" s="29"/>
      <c r="D48" s="50" t="s">
        <v>48</v>
      </c>
      <c r="E48" s="88"/>
      <c r="F48" s="89"/>
      <c r="G48" s="89"/>
      <c r="H48" s="90"/>
      <c r="I48" s="51"/>
      <c r="J48" s="88"/>
      <c r="K48" s="91"/>
      <c r="L48" s="91"/>
      <c r="M48" s="92"/>
      <c r="N48" s="93" t="s">
        <v>63</v>
      </c>
      <c r="O48" s="104">
        <v>185708400</v>
      </c>
      <c r="P48" s="104">
        <v>92480043.150000006</v>
      </c>
      <c r="Q48" s="105">
        <f t="shared" si="1"/>
        <v>49.798524541700864</v>
      </c>
      <c r="R48" s="23" t="s">
        <v>0</v>
      </c>
      <c r="S48" s="10"/>
      <c r="T48" s="9"/>
      <c r="U48" s="8"/>
      <c r="V48" s="3" t="s">
        <v>0</v>
      </c>
    </row>
    <row r="49" spans="1:22" ht="54" customHeight="1" thickBot="1" x14ac:dyDescent="0.25">
      <c r="A49" s="27"/>
      <c r="B49" s="28"/>
      <c r="C49" s="29"/>
      <c r="D49" s="50" t="s">
        <v>49</v>
      </c>
      <c r="E49" s="88"/>
      <c r="F49" s="89"/>
      <c r="G49" s="89"/>
      <c r="H49" s="90"/>
      <c r="I49" s="51"/>
      <c r="J49" s="88"/>
      <c r="K49" s="91"/>
      <c r="L49" s="91"/>
      <c r="M49" s="92"/>
      <c r="N49" s="93" t="s">
        <v>79</v>
      </c>
      <c r="O49" s="104">
        <v>60825000</v>
      </c>
      <c r="P49" s="104">
        <v>26146962.550000001</v>
      </c>
      <c r="Q49" s="105">
        <f t="shared" si="1"/>
        <v>42.987196958487466</v>
      </c>
      <c r="R49" s="23" t="s">
        <v>0</v>
      </c>
      <c r="S49" s="10"/>
      <c r="T49" s="9"/>
      <c r="U49" s="8"/>
      <c r="V49" s="3" t="s">
        <v>0</v>
      </c>
    </row>
    <row r="50" spans="1:22" ht="57.75" customHeight="1" thickBot="1" x14ac:dyDescent="0.25">
      <c r="A50" s="27"/>
      <c r="B50" s="28"/>
      <c r="C50" s="29"/>
      <c r="D50" s="50" t="s">
        <v>50</v>
      </c>
      <c r="E50" s="88"/>
      <c r="F50" s="89"/>
      <c r="G50" s="89"/>
      <c r="H50" s="90"/>
      <c r="I50" s="51"/>
      <c r="J50" s="88"/>
      <c r="K50" s="91"/>
      <c r="L50" s="91"/>
      <c r="M50" s="92"/>
      <c r="N50" s="93" t="s">
        <v>62</v>
      </c>
      <c r="O50" s="104">
        <v>385174100</v>
      </c>
      <c r="P50" s="104">
        <v>251849188.46000001</v>
      </c>
      <c r="Q50" s="105">
        <f t="shared" si="1"/>
        <v>65.385805655156986</v>
      </c>
      <c r="R50" s="23" t="s">
        <v>0</v>
      </c>
      <c r="S50" s="10"/>
      <c r="T50" s="9"/>
      <c r="U50" s="8"/>
      <c r="V50" s="3" t="s">
        <v>0</v>
      </c>
    </row>
    <row r="51" spans="1:22" ht="56.25" customHeight="1" thickBot="1" x14ac:dyDescent="0.25">
      <c r="A51" s="27"/>
      <c r="B51" s="28"/>
      <c r="C51" s="29"/>
      <c r="D51" s="50" t="s">
        <v>51</v>
      </c>
      <c r="E51" s="52"/>
      <c r="F51" s="52"/>
      <c r="G51" s="52"/>
      <c r="H51" s="53"/>
      <c r="I51" s="51"/>
      <c r="J51" s="52"/>
      <c r="K51" s="51"/>
      <c r="L51" s="51"/>
      <c r="M51" s="54"/>
      <c r="N51" s="55" t="s">
        <v>61</v>
      </c>
      <c r="O51" s="104">
        <v>228923900</v>
      </c>
      <c r="P51" s="104">
        <v>131556313.70999999</v>
      </c>
      <c r="Q51" s="105">
        <f t="shared" si="1"/>
        <v>57.467269127426192</v>
      </c>
      <c r="R51" s="23" t="s">
        <v>0</v>
      </c>
      <c r="S51" s="10"/>
      <c r="T51" s="9"/>
      <c r="U51" s="8"/>
      <c r="V51" s="3" t="s">
        <v>0</v>
      </c>
    </row>
    <row r="52" spans="1:22" ht="51.75" customHeight="1" thickBot="1" x14ac:dyDescent="0.25">
      <c r="A52" s="27"/>
      <c r="B52" s="28"/>
      <c r="C52" s="29"/>
      <c r="D52" s="50" t="s">
        <v>52</v>
      </c>
      <c r="E52" s="88"/>
      <c r="F52" s="89"/>
      <c r="G52" s="89"/>
      <c r="H52" s="90"/>
      <c r="I52" s="51"/>
      <c r="J52" s="88"/>
      <c r="K52" s="91"/>
      <c r="L52" s="91"/>
      <c r="M52" s="92"/>
      <c r="N52" s="93" t="s">
        <v>80</v>
      </c>
      <c r="O52" s="104">
        <v>381230900</v>
      </c>
      <c r="P52" s="104">
        <v>117852905.39</v>
      </c>
      <c r="Q52" s="105">
        <f t="shared" si="1"/>
        <v>30.913786209355017</v>
      </c>
      <c r="R52" s="23" t="s">
        <v>0</v>
      </c>
      <c r="S52" s="10"/>
      <c r="T52" s="9"/>
      <c r="U52" s="8"/>
      <c r="V52" s="3" t="s">
        <v>0</v>
      </c>
    </row>
    <row r="53" spans="1:22" ht="57" hidden="1" customHeight="1" thickBot="1" x14ac:dyDescent="0.3">
      <c r="A53" s="27"/>
      <c r="B53" s="28"/>
      <c r="C53" s="29"/>
      <c r="D53" s="50"/>
      <c r="E53" s="88"/>
      <c r="F53" s="89"/>
      <c r="G53" s="89"/>
      <c r="H53" s="90"/>
      <c r="I53" s="51"/>
      <c r="J53" s="88"/>
      <c r="K53" s="91"/>
      <c r="L53" s="91"/>
      <c r="M53" s="92"/>
      <c r="N53" s="93"/>
      <c r="O53" s="104"/>
      <c r="P53" s="104"/>
      <c r="Q53" s="105" t="e">
        <f t="shared" si="1"/>
        <v>#DIV/0!</v>
      </c>
      <c r="R53" s="23" t="s">
        <v>0</v>
      </c>
      <c r="S53" s="10"/>
      <c r="T53" s="9"/>
      <c r="U53" s="8"/>
      <c r="V53" s="3" t="s">
        <v>0</v>
      </c>
    </row>
    <row r="54" spans="1:22" ht="57" hidden="1" customHeight="1" thickBot="1" x14ac:dyDescent="0.3">
      <c r="A54" s="27"/>
      <c r="B54" s="28"/>
      <c r="C54" s="29"/>
      <c r="D54" s="50"/>
      <c r="E54" s="88"/>
      <c r="F54" s="89"/>
      <c r="G54" s="89"/>
      <c r="H54" s="90"/>
      <c r="I54" s="51"/>
      <c r="J54" s="88"/>
      <c r="K54" s="91"/>
      <c r="L54" s="91"/>
      <c r="M54" s="92"/>
      <c r="N54" s="93"/>
      <c r="O54" s="104"/>
      <c r="P54" s="104"/>
      <c r="Q54" s="105" t="e">
        <f t="shared" si="1"/>
        <v>#DIV/0!</v>
      </c>
      <c r="R54" s="23" t="s">
        <v>0</v>
      </c>
      <c r="S54" s="10"/>
      <c r="T54" s="9"/>
      <c r="U54" s="8"/>
      <c r="V54" s="3" t="s">
        <v>0</v>
      </c>
    </row>
    <row r="55" spans="1:22" ht="54" hidden="1" customHeight="1" thickBot="1" x14ac:dyDescent="0.3">
      <c r="A55" s="27"/>
      <c r="B55" s="28"/>
      <c r="C55" s="29"/>
      <c r="D55" s="50"/>
      <c r="E55" s="88"/>
      <c r="F55" s="89"/>
      <c r="G55" s="89"/>
      <c r="H55" s="90"/>
      <c r="I55" s="51"/>
      <c r="J55" s="88"/>
      <c r="K55" s="91"/>
      <c r="L55" s="91"/>
      <c r="M55" s="92"/>
      <c r="N55" s="93"/>
      <c r="O55" s="104"/>
      <c r="P55" s="104"/>
      <c r="Q55" s="105" t="e">
        <f t="shared" si="1"/>
        <v>#DIV/0!</v>
      </c>
      <c r="R55" s="23" t="s">
        <v>0</v>
      </c>
      <c r="S55" s="10"/>
      <c r="T55" s="9"/>
      <c r="U55" s="8"/>
      <c r="V55" s="3" t="s">
        <v>0</v>
      </c>
    </row>
    <row r="56" spans="1:22" ht="41.25" hidden="1" customHeight="1" thickBot="1" x14ac:dyDescent="0.3">
      <c r="A56" s="27"/>
      <c r="B56" s="28"/>
      <c r="C56" s="29"/>
      <c r="D56" s="50"/>
      <c r="E56" s="88"/>
      <c r="F56" s="89"/>
      <c r="G56" s="89"/>
      <c r="H56" s="90"/>
      <c r="I56" s="51"/>
      <c r="J56" s="88"/>
      <c r="K56" s="91"/>
      <c r="L56" s="91"/>
      <c r="M56" s="92"/>
      <c r="N56" s="93"/>
      <c r="O56" s="104"/>
      <c r="P56" s="104"/>
      <c r="Q56" s="105" t="e">
        <f t="shared" si="1"/>
        <v>#DIV/0!</v>
      </c>
      <c r="R56" s="23" t="s">
        <v>0</v>
      </c>
      <c r="S56" s="10"/>
      <c r="T56" s="9"/>
      <c r="U56" s="8"/>
      <c r="V56" s="3" t="s">
        <v>0</v>
      </c>
    </row>
    <row r="57" spans="1:22" ht="45" hidden="1" customHeight="1" thickBot="1" x14ac:dyDescent="0.3">
      <c r="A57" s="27"/>
      <c r="B57" s="28"/>
      <c r="C57" s="29"/>
      <c r="D57" s="50"/>
      <c r="E57" s="88"/>
      <c r="F57" s="89"/>
      <c r="G57" s="89"/>
      <c r="H57" s="90"/>
      <c r="I57" s="51"/>
      <c r="J57" s="88"/>
      <c r="K57" s="91"/>
      <c r="L57" s="91"/>
      <c r="M57" s="92"/>
      <c r="N57" s="98"/>
      <c r="O57" s="104"/>
      <c r="P57" s="104"/>
      <c r="Q57" s="105" t="e">
        <f t="shared" si="1"/>
        <v>#DIV/0!</v>
      </c>
      <c r="R57" s="23" t="s">
        <v>0</v>
      </c>
      <c r="S57" s="10"/>
      <c r="T57" s="9"/>
      <c r="U57" s="8"/>
      <c r="V57" s="3" t="s">
        <v>0</v>
      </c>
    </row>
    <row r="58" spans="1:22" ht="41.25" hidden="1" customHeight="1" thickBot="1" x14ac:dyDescent="0.3">
      <c r="A58" s="27"/>
      <c r="B58" s="28"/>
      <c r="C58" s="29"/>
      <c r="D58" s="50"/>
      <c r="E58" s="88"/>
      <c r="F58" s="89"/>
      <c r="G58" s="89"/>
      <c r="H58" s="90"/>
      <c r="I58" s="51"/>
      <c r="J58" s="88"/>
      <c r="K58" s="91"/>
      <c r="L58" s="91"/>
      <c r="M58" s="92"/>
      <c r="N58" s="93"/>
      <c r="O58" s="104"/>
      <c r="P58" s="104"/>
      <c r="Q58" s="105" t="e">
        <f t="shared" si="1"/>
        <v>#DIV/0!</v>
      </c>
      <c r="R58" s="23" t="s">
        <v>0</v>
      </c>
      <c r="S58" s="10"/>
      <c r="T58" s="9"/>
      <c r="U58" s="8"/>
      <c r="V58" s="3" t="s">
        <v>0</v>
      </c>
    </row>
    <row r="59" spans="1:22" ht="66" hidden="1" customHeight="1" thickBot="1" x14ac:dyDescent="0.3">
      <c r="A59" s="27"/>
      <c r="B59" s="28"/>
      <c r="C59" s="29"/>
      <c r="D59" s="56"/>
      <c r="E59" s="99"/>
      <c r="F59" s="99"/>
      <c r="G59" s="99"/>
      <c r="H59" s="100"/>
      <c r="I59" s="101"/>
      <c r="J59" s="99"/>
      <c r="K59" s="101"/>
      <c r="L59" s="101"/>
      <c r="M59" s="102"/>
      <c r="N59" s="103"/>
      <c r="O59" s="104"/>
      <c r="P59" s="104"/>
      <c r="Q59" s="105" t="e">
        <f t="shared" si="1"/>
        <v>#DIV/0!</v>
      </c>
      <c r="R59" s="23" t="s">
        <v>0</v>
      </c>
      <c r="S59" s="10"/>
      <c r="T59" s="9"/>
      <c r="U59" s="8"/>
      <c r="V59" s="3" t="s">
        <v>0</v>
      </c>
    </row>
    <row r="60" spans="1:22" ht="65.25" hidden="1" customHeight="1" thickBot="1" x14ac:dyDescent="0.3">
      <c r="A60" s="27"/>
      <c r="B60" s="28"/>
      <c r="C60" s="29"/>
      <c r="D60" s="122"/>
      <c r="E60" s="123"/>
      <c r="F60" s="123"/>
      <c r="G60" s="123"/>
      <c r="H60" s="124"/>
      <c r="I60" s="125"/>
      <c r="J60" s="123"/>
      <c r="K60" s="125"/>
      <c r="L60" s="125"/>
      <c r="M60" s="126"/>
      <c r="N60" s="127"/>
      <c r="O60" s="104"/>
      <c r="P60" s="104"/>
      <c r="Q60" s="105" t="e">
        <f t="shared" si="1"/>
        <v>#DIV/0!</v>
      </c>
      <c r="R60" s="23" t="s">
        <v>0</v>
      </c>
      <c r="S60" s="10"/>
      <c r="T60" s="9"/>
      <c r="U60" s="8"/>
      <c r="V60" s="3" t="s">
        <v>0</v>
      </c>
    </row>
    <row r="61" spans="1:22" s="41" customFormat="1" ht="65.25" customHeight="1" thickBot="1" x14ac:dyDescent="0.25">
      <c r="A61" s="47"/>
      <c r="B61" s="48"/>
      <c r="C61" s="87"/>
      <c r="D61" s="128" t="s">
        <v>72</v>
      </c>
      <c r="E61" s="48"/>
      <c r="F61" s="48"/>
      <c r="G61" s="48"/>
      <c r="H61" s="30"/>
      <c r="I61" s="31"/>
      <c r="J61" s="48"/>
      <c r="K61" s="31"/>
      <c r="L61" s="31"/>
      <c r="M61" s="32"/>
      <c r="N61" s="129" t="s">
        <v>74</v>
      </c>
      <c r="O61" s="104">
        <v>12474100</v>
      </c>
      <c r="P61" s="104">
        <v>998778.91</v>
      </c>
      <c r="Q61" s="105">
        <f t="shared" si="1"/>
        <v>8.006821413969746</v>
      </c>
      <c r="R61" s="46"/>
      <c r="S61" s="45"/>
      <c r="T61" s="121"/>
      <c r="U61" s="43"/>
      <c r="V61" s="42"/>
    </row>
    <row r="62" spans="1:22" s="41" customFormat="1" ht="65.25" customHeight="1" thickBot="1" x14ac:dyDescent="0.25">
      <c r="A62" s="47"/>
      <c r="B62" s="48"/>
      <c r="C62" s="87"/>
      <c r="D62" s="128" t="s">
        <v>73</v>
      </c>
      <c r="E62" s="48"/>
      <c r="F62" s="48"/>
      <c r="G62" s="48"/>
      <c r="H62" s="30"/>
      <c r="I62" s="31"/>
      <c r="J62" s="48"/>
      <c r="K62" s="31"/>
      <c r="L62" s="31"/>
      <c r="M62" s="32"/>
      <c r="N62" s="129" t="s">
        <v>75</v>
      </c>
      <c r="O62" s="104">
        <v>462419000</v>
      </c>
      <c r="P62" s="104">
        <v>174214510.53999999</v>
      </c>
      <c r="Q62" s="105">
        <f>P62/O62*100</f>
        <v>37.674600425155539</v>
      </c>
      <c r="R62" s="46"/>
      <c r="S62" s="45"/>
      <c r="T62" s="121"/>
      <c r="U62" s="43"/>
      <c r="V62" s="42"/>
    </row>
    <row r="63" spans="1:22" s="41" customFormat="1" ht="65.25" customHeight="1" thickBot="1" x14ac:dyDescent="0.25">
      <c r="A63" s="47"/>
      <c r="B63" s="48"/>
      <c r="C63" s="87"/>
      <c r="D63" s="128" t="s">
        <v>83</v>
      </c>
      <c r="E63" s="48"/>
      <c r="F63" s="48"/>
      <c r="G63" s="48"/>
      <c r="H63" s="30"/>
      <c r="I63" s="31"/>
      <c r="J63" s="48"/>
      <c r="K63" s="31"/>
      <c r="L63" s="31"/>
      <c r="M63" s="32"/>
      <c r="N63" s="129" t="s">
        <v>84</v>
      </c>
      <c r="O63" s="104">
        <v>812200</v>
      </c>
      <c r="P63" s="104">
        <v>0</v>
      </c>
      <c r="Q63" s="105">
        <f>P63/O63*100</f>
        <v>0</v>
      </c>
      <c r="R63" s="46"/>
      <c r="S63" s="45"/>
      <c r="T63" s="121"/>
      <c r="U63" s="43"/>
      <c r="V63" s="42"/>
    </row>
    <row r="64" spans="1:22" ht="26.25" customHeight="1" thickBot="1" x14ac:dyDescent="0.25">
      <c r="A64" s="33"/>
      <c r="B64" s="26"/>
      <c r="C64" s="26"/>
      <c r="D64" s="153" t="s">
        <v>26</v>
      </c>
      <c r="E64" s="154"/>
      <c r="F64" s="154"/>
      <c r="G64" s="154"/>
      <c r="H64" s="154"/>
      <c r="I64" s="154"/>
      <c r="J64" s="154"/>
      <c r="K64" s="154"/>
      <c r="L64" s="154"/>
      <c r="M64" s="154"/>
      <c r="N64" s="155"/>
      <c r="O64" s="119">
        <f>SUM(O13:O63)</f>
        <v>10559720300</v>
      </c>
      <c r="P64" s="119">
        <f>SUM(P13:P63)</f>
        <v>4470166382.0400009</v>
      </c>
      <c r="Q64" s="120">
        <f t="shared" si="1"/>
        <v>42.332242285243119</v>
      </c>
      <c r="R64" s="20" t="s">
        <v>0</v>
      </c>
      <c r="S64" s="7"/>
      <c r="T64" s="6"/>
      <c r="U64" s="5"/>
      <c r="V64" s="4" t="s">
        <v>0</v>
      </c>
    </row>
    <row r="65" spans="1:22" ht="1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</sheetData>
  <mergeCells count="16">
    <mergeCell ref="D64:N64"/>
    <mergeCell ref="N31:Q31"/>
    <mergeCell ref="D31:D34"/>
    <mergeCell ref="D23:D29"/>
    <mergeCell ref="R13:U13"/>
    <mergeCell ref="D3:Q3"/>
    <mergeCell ref="N18:Q18"/>
    <mergeCell ref="D18:D21"/>
    <mergeCell ref="N23:Q23"/>
    <mergeCell ref="Q9:Q12"/>
    <mergeCell ref="N9:N12"/>
    <mergeCell ref="D9:D12"/>
    <mergeCell ref="O9:O12"/>
    <mergeCell ref="P9:P12"/>
    <mergeCell ref="D4:Q4"/>
    <mergeCell ref="A13:M13"/>
  </mergeCells>
  <pageMargins left="0.196850393700787" right="0.196850393700787" top="0.39370078740157499" bottom="0.196850393700787" header="0.196850393700787" footer="0.196850393700787"/>
  <pageSetup scale="88" fitToHeight="0" orientation="portrait" r:id="rId1"/>
  <headerFooter alignWithMargins="0">
    <oddHeader>&amp;A</oddHead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Исполнение за 2014 год</vt:lpstr>
      <vt:lpstr>'Исполнение за 2014 год'!Заголовки_для_печати</vt:lpstr>
      <vt:lpstr>'Исполнение за 2014 год'!Область_печати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Волошина</dc:creator>
  <cp:lastModifiedBy>Елена Волошина</cp:lastModifiedBy>
  <cp:lastPrinted>2014-10-07T12:09:13Z</cp:lastPrinted>
  <dcterms:created xsi:type="dcterms:W3CDTF">2014-01-15T13:16:44Z</dcterms:created>
  <dcterms:modified xsi:type="dcterms:W3CDTF">2015-08-19T08:03:12Z</dcterms:modified>
</cp:coreProperties>
</file>