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Образование\"/>
    </mc:Choice>
  </mc:AlternateContent>
  <bookViews>
    <workbookView xWindow="0" yWindow="0" windowWidth="24000" windowHeight="103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10" i="1" l="1"/>
  <c r="G310" i="1"/>
  <c r="H107" i="1" l="1"/>
  <c r="G107" i="1"/>
  <c r="H304" i="1" l="1"/>
  <c r="G304" i="1"/>
  <c r="I323" i="1" l="1"/>
  <c r="I324" i="1"/>
  <c r="I322" i="1"/>
  <c r="I321" i="1"/>
  <c r="I318" i="1"/>
  <c r="I317" i="1"/>
  <c r="I316" i="1"/>
  <c r="I314" i="1"/>
  <c r="I315" i="1"/>
  <c r="I313" i="1"/>
  <c r="I312" i="1"/>
  <c r="I311" i="1"/>
  <c r="I306" i="1"/>
  <c r="I307" i="1"/>
  <c r="I308" i="1"/>
  <c r="I309" i="1"/>
  <c r="I305" i="1"/>
  <c r="I254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235" i="1"/>
  <c r="H234" i="1"/>
  <c r="G234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1" i="1"/>
  <c r="I232" i="1"/>
  <c r="I233" i="1"/>
  <c r="I212" i="1"/>
  <c r="H210" i="1"/>
  <c r="G210" i="1"/>
  <c r="I198" i="1" l="1"/>
  <c r="I196" i="1"/>
  <c r="I187" i="1"/>
  <c r="I185" i="1"/>
  <c r="I184" i="1"/>
  <c r="I183" i="1"/>
  <c r="I182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4" i="1"/>
  <c r="I93" i="1"/>
  <c r="I95" i="1"/>
  <c r="I105" i="1"/>
  <c r="I6" i="1"/>
</calcChain>
</file>

<file path=xl/sharedStrings.xml><?xml version="1.0" encoding="utf-8"?>
<sst xmlns="http://schemas.openxmlformats.org/spreadsheetml/2006/main" count="1714" uniqueCount="483">
  <si>
    <t>Муниципальное образовательное бюджетное учреждение дополнительного образования детей Центр дополнительного образования для детей "Ступени" г.Сочи</t>
  </si>
  <si>
    <t>Муниципальное дошкольное образовательное бюджетное учреждение детский сад № 115 г.Сочи</t>
  </si>
  <si>
    <t>Муниципальное общеобразовательное бюджетное учреждение Лицей № 59 г.Сочи</t>
  </si>
  <si>
    <t>Муниципальное общеобразовательное бюджетное учреждение средняя общеобразовательная школа № 28 г.Сочи</t>
  </si>
  <si>
    <t>Муниципальное образовательное бюджетное учреждение дополнительного образования детей детско-юношеская спортивная школа № 10 г.Сочи</t>
  </si>
  <si>
    <t>Муниципальное дошкольное образовательное бюджетное учреждение детский сад комбинированного вида №117 г.Сочи</t>
  </si>
  <si>
    <t>Муниципальное дошкольное образовательное бюджетное учреждение детский сад комбинированного вида №113 г.Сочи</t>
  </si>
  <si>
    <t>Муниципальное общеобразовательное бюджетное учреждение основная общеобразовательная школа № 48 г.Сочи</t>
  </si>
  <si>
    <t>Муниципальное общеобразовательное бюджетное учреждение средняя общеобразовательная школа № 53 г.Сочи</t>
  </si>
  <si>
    <t>Муниципальное дошкольное образовательное бюджетное учреждение детский сад № 52 г.Сочи</t>
  </si>
  <si>
    <t>Муниципальное дошкольное образовательное бюджетное учреждение детский сад № 121 г.Сочи</t>
  </si>
  <si>
    <t>Муниципальное общеобразовательное бюджетное учреждение средняя общеобразовательная школа № 31 г.Сочи</t>
  </si>
  <si>
    <t>Муниципальное общеобразовательное бюджетное учреждение средняя общеобразовательная школа № 66 г.Сочи</t>
  </si>
  <si>
    <t>Муниципальное общеобразовательное бюджетное учреждение средняя общеобразовательная школа № 67 г.Сочи</t>
  </si>
  <si>
    <t>Муниципальное общеобразовательное бюджетное учреждение средняя общеобразовательная школа № 38 г.Сочи</t>
  </si>
  <si>
    <t>Муниципальное дошкольное образовательное бюджетное учреждение центр развития ребенка - детский сад № 107 г.Сочи</t>
  </si>
  <si>
    <t>Муниципальное общеобразовательное бюджетное учреждение средняя общеобразовательная школа № 27 г.Сочи</t>
  </si>
  <si>
    <t>Муниципальное дошкольное образовательное бюджетное учреждение детский сад № 56 г.Сочи</t>
  </si>
  <si>
    <t>Муниципальное общеобразовательное бюджетное учреждение средняя общеобразовательная школа №49 г.Сочи</t>
  </si>
  <si>
    <t>Муниципальное дошкольное образовательное бюджетное учреждение детский сад № 46 г.Сочи</t>
  </si>
  <si>
    <t>Муниципальное дошкольное образовательное бюджетное учреждение детский сад общеразвивающего вида №53 г.Сочи</t>
  </si>
  <si>
    <t>Муниципальное дошкольное образовательное бюджетное учреждение детский сад комбинированного вида № 123 г.Сочи</t>
  </si>
  <si>
    <t>Муниципальное дошкольное образовательное бюджетное учреждение детский сад № 114 г.Сочи</t>
  </si>
  <si>
    <t>Муниципальное дошкольное образовательное бюджетное учреждение детский сад № 92 г.Сочи</t>
  </si>
  <si>
    <t>Муниципальное общеобразовательное бюджетное учреждение основная общеобразовательная школа № 43 г.Сочи</t>
  </si>
  <si>
    <t>Муниципальное общеобразовательное бюджетное учреждение основная общеобразовательная школа № 56 г.Сочи</t>
  </si>
  <si>
    <t>Муниципальное дошкольное образовательное бюджетное учреждение детский сад № 93 г.Сочи</t>
  </si>
  <si>
    <t>Муниципальное общеобразовательное бюджетное учреждение средняя общеобразовательная школа № 29 г.Сочи</t>
  </si>
  <si>
    <t>Муниципальное дошкольное образовательное бюджетное учреждение детский сад комбинированного вида № 109 г.Сочи</t>
  </si>
  <si>
    <t>Муниципальное общеобразовательное бюджетное учреждение средняя общеобразовательная школа № 25 г.Сочи</t>
  </si>
  <si>
    <t>Муниципальное образовательное бюджетное учреждение дополнительного образования детей детско-юношеская спортивная школа № 4 г.Сочи</t>
  </si>
  <si>
    <t>Муниципальное дошкольное образовательное бюджетное учреждение детский сад комбинированного вида № 49 г.Сочи</t>
  </si>
  <si>
    <t>Муниципальное общеобразовательное бюджетное учреждение средняя общеобразовательная школа № 65 г.Сочи</t>
  </si>
  <si>
    <t>Муниципальное общеобразовательное бюджетное учреждение средняя общеобразовательная школа № 26 г.Сочи</t>
  </si>
  <si>
    <t>Муниципальное дошкольное образовательное бюджетное учреждение детский сад №55 г.Сочи</t>
  </si>
  <si>
    <t>Муниципальное казенное учреждение "Централизованная бухгалтерия учреждений образования Адлерского района города Сочи"</t>
  </si>
  <si>
    <t>Муниципальное общеобразовательное бюджетное учреждение средняя общеобразовательная школа № 100 г.Сочи</t>
  </si>
  <si>
    <t>Муниципальное дошкольное образовательное бюджетное учреждение детский сад № 50 г.Сочи</t>
  </si>
  <si>
    <t>Муниципальное дошкольное образовательное бюджетное учреждение детский сад № 51 г. Сочи</t>
  </si>
  <si>
    <t>Муниципальное образовательное бюджетное учреждение центр развития ребенка - детский сад № 118 г.Сочи</t>
  </si>
  <si>
    <t>Муниципальное образовательное бюджетное учреждение дополнительного образования детей детско - юношеская спортивная школа № 6 г.Сочи</t>
  </si>
  <si>
    <t>Муниципальное общеобразовательное бюджетное учреждение средняя общеобразовательная школа № 86 г.Сочи</t>
  </si>
  <si>
    <t>Муниципальное общеобразовательное бюджетное учреждение средняя общеобразовательная школа № 78 г.Сочи</t>
  </si>
  <si>
    <t>Муниципальное общеобразовательное бюджетное учреждение средняя общеобразовательная школа №82 г.Сочи</t>
  </si>
  <si>
    <t>Муниципальное общеобразовательное бюджетное учреждение средняя общеобразовательная школа №93 г.Сочи</t>
  </si>
  <si>
    <t>Муниципальное общеобразовательное бюджетное учреждение основная общеобразовательная школа №97 им. А.С. Авджяна г. Сочи</t>
  </si>
  <si>
    <t>Муниципальное общеобразовательное бюджетное учреждение средняя общеобразовательная школа № 80 г.Сочи имени Героя Советского Союза Д.Л.Калараша</t>
  </si>
  <si>
    <t>Муниципальное дошкольное образовательное бюджетное учреждение детский сад № 111 г.Сочи</t>
  </si>
  <si>
    <t>Муниципальное дошкольное образовательное бюджетное учреждение детский сад комбинированного вида № 125 г.Сочи</t>
  </si>
  <si>
    <t>Муниципальное общеобразовательное бюджетное учреждение Лицей № 95 г.Сочи</t>
  </si>
  <si>
    <t>Муниципальное общеобразовательное бюджетное учреждение общеобразовательная школа № 94 г.Сочи</t>
  </si>
  <si>
    <t>Муниципальное дошкольное образовательное бюджетное учреждение центр развития ребенка - детский сад № 63 г.Сочи</t>
  </si>
  <si>
    <t>Муниципальное дошкольное образовательное бюджетное учреждение детский сад общеразвивающего вида № 104 г.Сочи</t>
  </si>
  <si>
    <t>Муниципальное общеобразовательное бюджетное учреждение средняя общеобразовательная школа № 75 г.Сочи имени Героя Советского Союза А.П.Малышева</t>
  </si>
  <si>
    <t>Муниципальное общеобразовательное бюджетное учреждение средняя общеобразовательная школа №91 г.Сочи</t>
  </si>
  <si>
    <t>Муниципальное общеобразовательное бюджетное учреждение гимназия №76 г.Сочи</t>
  </si>
  <si>
    <t>Муниципальное общеобразовательное бюджетное учреждение средняя общеобразовательная школа № 92 г.Сочи</t>
  </si>
  <si>
    <t>Муниципальное общеобразовательное бюджетное учреждение средняя общеобразовательная школа № 90 г.Сочи имени Героя Советского Союза А.А.Ачмизова</t>
  </si>
  <si>
    <t>Муниципальное общеобразовательное бюджетное учреждение средняя общеобразовательная школа №85 г.Сочи</t>
  </si>
  <si>
    <t>Муниципальное общеобразовательное бюджетное учреждение средняя общеобразовательная школа № 83 г. Сочи имени Героя Советского Союза Д.М. Языджяна</t>
  </si>
  <si>
    <t>Муниципальное общеобразовательное бюджетное учреждение средняя общеобразовательная школа № 81 г.Сочи</t>
  </si>
  <si>
    <t>Муниципальное общеобразовательное бюджетное учреждение средняя общеобразовательная школа № 79 г.Сочи</t>
  </si>
  <si>
    <t>Муниципальное общеобразовательное бюджетное учреждение средняя общеобразовательная школа № 87 г.Сочи</t>
  </si>
  <si>
    <t>Муниципальное дошкольное образовательное бюджетное учреждение детский сад № 126 г.Сочи</t>
  </si>
  <si>
    <t>Муниципальное дошкольное образовательное бюджетное учреждение детский сад № 124 г.Сочи</t>
  </si>
  <si>
    <t>Муниципальное общеобразовательное бюджетное учреждение средняя общеобразовательная школа № 77 г.Сочи</t>
  </si>
  <si>
    <t>Муниципальное дошкольное образовательное бюджетное учреждение детский сад № 74 г.Сочи</t>
  </si>
  <si>
    <t>Муниципальное общеобразовательное бюджетное учреждение средняя общеобразовательная школа № 84 г.Сочи</t>
  </si>
  <si>
    <t>Муниципальное общеобразовательное бюджетное учреждение средняя общеобразовательная школа №89 г.Сочи</t>
  </si>
  <si>
    <t>Муниципальное общеобразовательное бюджетное учреждение средняя общеобразовательная школа № 88 г.Сочи</t>
  </si>
  <si>
    <t>Муниципальное дошкольное образовательное бюджетное учреждение детский сад № 122 г.Сочи</t>
  </si>
  <si>
    <t>Муниципальное дошкольное образовательное бюджетное учреждение детский сад общеразвивающего вида № 84 г.Сочи</t>
  </si>
  <si>
    <t>Муниципальное образовательное бюджетное учреждение дополнительного образования детей детско - юношеская спортивная школа №8 г.Сочи</t>
  </si>
  <si>
    <t>Муниципальное образовательное бюджетное учреждение дополнительного образования детей центр дополнительного образования для детей "Радуга" г.Сочи</t>
  </si>
  <si>
    <t>Муниципальное дошкольное образовательное бюджетное учреждение детский сад № 72 г.Сочи</t>
  </si>
  <si>
    <t>Муниципальное дошкольное образовательное бюджетное учреждение детский сад комбинированного вида №76 г.Сочи</t>
  </si>
  <si>
    <t>Муниципальное общеобразовательное бюджетное учреждение основная общеобразовательная школа № 99 г. Сочи имени Героя России Д.Д. Тормахова</t>
  </si>
  <si>
    <t>Муниципальное общеобразовательное бюджетное учреждение средняя общеобразовательная школа № 96 г.Сочи</t>
  </si>
  <si>
    <t>Муниципальное дошкольное образовательное бюджетное учреждение детский сад № 97 г.Сочи</t>
  </si>
  <si>
    <t>Муниципальное казенное учреждение "Централизованная бухгалтерия учреждений образования Лазаревского района города Сочи"</t>
  </si>
  <si>
    <t>Муниципальное дошкольное образовательное бюджетное учреждение детский сад № 87 г.Сочи</t>
  </si>
  <si>
    <t>Муниципальное общеобразовательное бюджетное учреждение лицей № 22 г. Сочи</t>
  </si>
  <si>
    <t>Муниципальное дошкольное образовательное бюджетное учреждение детский сад № 36 г. Сочи</t>
  </si>
  <si>
    <t>Муниципальное дошкольное образовательное бюджетное учреждение детский сад комбинированного вида № 67 г. Сочи</t>
  </si>
  <si>
    <t>Муниципальное дошкольное образовательное бюджетное учреждение детский сад компенсирующего вида № 12 г. Сочи</t>
  </si>
  <si>
    <t>Муниципальное дошкольное образовательное бюджетное учреждение детский сад №134 г. Сочи</t>
  </si>
  <si>
    <t>Муниципальное общеобразовательное бюджетное учреждение средняя общеобразовательная школа №57 г. Сочи</t>
  </si>
  <si>
    <t>Муниципальное дошкольное образовательное бюджетное учреждение центр развития ребенка - детский сад № 41 г. Сочи</t>
  </si>
  <si>
    <t>Муниципальное дошкольное образовательное бюджетное учреждение детский сад № 4 г. Сочи</t>
  </si>
  <si>
    <t>Муниципальное дошкольное образовательное бюджетное учреждение детский сад №27 г. Сочи</t>
  </si>
  <si>
    <t>Муниципальное дошкольное образовательное бюджетное учреждение центр развития ребенка - детский сад № 28 г. Сочи</t>
  </si>
  <si>
    <t>Муниципальное общеобразовательное бюджетное учреждение гимназия № 16 г. Сочи</t>
  </si>
  <si>
    <t>Муниципальное общеобразовательное бюджетное учреждение Лицей № 3 г. Сочи</t>
  </si>
  <si>
    <t>Муниципальное общеобразовательное бюджетное учреждение средняя общеобразовательная школа № 18 г. Сочи</t>
  </si>
  <si>
    <t>Муниципальное дошкольное образовательное бюджетное учреждение детский сад комбинированного вида № 9 г. Сочи</t>
  </si>
  <si>
    <t>Муниципальное общеобразовательное бюджетное учреждение гимназия № 5 г.Сочи</t>
  </si>
  <si>
    <t>Муниципальное дошкольное образовательное бюджетное учреждение детский сад № 83 г. Сочи</t>
  </si>
  <si>
    <t>Муниципальное общеобразовательное бюджетное учреждение основная общеобразовательная школа № 55 г. Сочи</t>
  </si>
  <si>
    <t>Муниципальное дошкольное образовательное бюджетное учреждение детский сад № 7 г. Сочи</t>
  </si>
  <si>
    <t>Муниципальное общеобразовательное бюджетное учреждение средняя общеобразовательная школа № 11 г. Сочи</t>
  </si>
  <si>
    <t>Муниципальное общеобразовательное бюджетное учреждение средняя общеобразовательная школа № 9 имени Н. Островского г. Сочи</t>
  </si>
  <si>
    <t>Муниципальное дошкольное образовательное бюджетное учреждение детский сад общеразвивающего вида № 139 г. Сочи</t>
  </si>
  <si>
    <t>Муниципальное общеобразовательное бюджетное учреждение основная общеобразовательная школа № 44 г. Сочи</t>
  </si>
  <si>
    <t>Муниципальное дошкольное образовательное бюджетное учреждение детский сад № 42 г. Сочи</t>
  </si>
  <si>
    <t>Муниципальное дошкольное образовательное бюджетное учреждение детский сад №57 г. Сочи</t>
  </si>
  <si>
    <t>Муниципальное образовательное бюджетное учреждение дополнительного образования детей детско-юношеская спортивная школа № 7 г. Сочи</t>
  </si>
  <si>
    <t>Муниципальное дошкольное образовательное бюджетное учреждение детский сад № 14 г. Сочи</t>
  </si>
  <si>
    <t>Муниципальное казенное учреждение "Централизованная бухгалтерия учреждений образования Хостинского района города Сочи"</t>
  </si>
  <si>
    <t>Муниципальное образовательное бюджетное учреждение дополнительного образования детей центр внешкольной работы "Ровесник" г.Сочи</t>
  </si>
  <si>
    <t>Муниципальное общеобразовательное бюджетное учреждение средняя общеобразовательная школа №7 г.Сочи</t>
  </si>
  <si>
    <t>Муниципальное образовательное бюджетное учреждение дополнительного образования детей центр детского и юношеского туризма и экскурсий г. Сочи</t>
  </si>
  <si>
    <t>Муниципальное дошкольное образовательное бюджетное учреждение детский сад № 120 "Калинка" г.Сочи</t>
  </si>
  <si>
    <t>Муниципальное общеобразовательное бюджетное учреждение средняя общеобразовательная школа № 13 г.Сочи</t>
  </si>
  <si>
    <t>Муниципальное общеобразовательное бюджетное учреждение средняя общеобразовательная школа № 10 г.Сочи</t>
  </si>
  <si>
    <t>Муниципальное дошкольное образовательное бюджетное учреждение детский сад № 132 г.Сочи</t>
  </si>
  <si>
    <t>Муниципальное общеобразовательное автономное учреждение Гимназия № 8 г.Сочи</t>
  </si>
  <si>
    <t>Муниципальное дошкольное образовательное бюджетное учреждение детский сад № 33 г.Сочи</t>
  </si>
  <si>
    <t>Муниципальное дошкольное образовательное бюджетное учреждение детский сад общеразвивающего вида № 6 г.Сочи</t>
  </si>
  <si>
    <t>Муниципальное дошкольное образовательное бюджетное учреждение детский сад № 128 г.Сочи</t>
  </si>
  <si>
    <t>Муниципальное образовательное бюджетное учреждение дополнительного образования детей центр внешкольной работы г. Сочи</t>
  </si>
  <si>
    <t>Муниципальное общеобразовательное бюджетное учреждение средняя общеобразовательная школа №20 г.Сочи</t>
  </si>
  <si>
    <t>Муниципальное дошкольное образовательное бюджетное учреждение детский сад компенсирующего вида № 40 г. Сочи</t>
  </si>
  <si>
    <t>Муниципальное образовательное бюджетное учреждение дополнительного образования детей станция юных техников г.Сочи</t>
  </si>
  <si>
    <t>Муниципальное образовательное бюджетное учреждение дополнительного образования детей Центр творческого развития и гуманитарного образования г.Сочи</t>
  </si>
  <si>
    <t>Муниципальное общеобразовательное бюджетное учреждение лицей № 23 г.Сочи</t>
  </si>
  <si>
    <t>Муниципальное дошкольное образовательное бюджетное учреждение детский сад общеразвивающего вида № 79 г.Сочи</t>
  </si>
  <si>
    <t>Муниципальное общеобразовательное бюджетное учреждение гимназия №44 г.Сочи</t>
  </si>
  <si>
    <t>Муниципальное дошкольное образовательное бюджетное учреждение детский сад № 5 г.Сочи</t>
  </si>
  <si>
    <t>Муниципальное дошкольное образовательное бюджетное учреждение детский сад комбинированного вида №35 г.Сочи</t>
  </si>
  <si>
    <t>Муниципальное общеобразовательное бюджетное учреждение средняя общеобразовательная школа № 12 г.Сочи</t>
  </si>
  <si>
    <t>Муниципальное дошкольное образовательное бюджетное учреждение детский сад комбинированного вида № 23 г.Сочи</t>
  </si>
  <si>
    <t>Муниципальное общеобразовательное бюджетное учреждение гимназия №6 г.Сочи</t>
  </si>
  <si>
    <t>Муниципальное общеобразовательное бюджетное учреждение средняя общеобразовательная школа № 2 г.Сочи</t>
  </si>
  <si>
    <t>Муниципальное дошкольное образовательное бюджетное учреждение детский сад № 81 г.Сочи</t>
  </si>
  <si>
    <t>Муниципальное дошкольное образовательное бюджетное учреждение детский сад комбинированного вида № 69 г.Сочи</t>
  </si>
  <si>
    <t>Муниципальное общеобразовательное бюджетное учреждение гимназия № 15 им. Н.Н.Белоусова г.Сочи</t>
  </si>
  <si>
    <t>Муниципальное дошкольное образовательное бюджетное учреждение детский сад № 39 г.Сочи</t>
  </si>
  <si>
    <t>Муниципальное образовательное бюджетное учреждение дополнительного образования детей эколого-биологический центр г.Сочи</t>
  </si>
  <si>
    <t>Муниципальное дошкольное образовательное бюджетное учреждение детский сад №32 г.Сочи</t>
  </si>
  <si>
    <t>Муниципальное общеобразовательное бюджетное учреждение вечерняя (сменная) общеобразовательная школа № 1 г.Сочи</t>
  </si>
  <si>
    <t>Муниципальное дошкольное образовательное бюджетное учреждение центр развития ребенка - детский сад № 86 г.Сочи</t>
  </si>
  <si>
    <t>Муниципальное дошкольное образовательное бюджетное учреждение детский сад комбинированного вида № 45 г.Сочи</t>
  </si>
  <si>
    <t>Муниципальное общеобразовательное бюджетное учреждение средняя общеобразовательная школа № 24 г.Сочи</t>
  </si>
  <si>
    <t>Муниципальное дошкольное образовательное бюджетное учреждение детский сад компенсирующего вида № 11 г.Сочи</t>
  </si>
  <si>
    <t>Муниципальное дошкольное образовательное бюджетное учреждение детский сад комбинированного вида №105 г.Сочи</t>
  </si>
  <si>
    <t>Муниципальное дошкольное образовательное бюджетное учреждение детский сад общеразвивающего вида № 78 г.Сочи</t>
  </si>
  <si>
    <t>Муниципальное дошкольное образовательное бюджетное учреждение детский сад общеразвивающего вида №47 г.Сочи</t>
  </si>
  <si>
    <t>Муниципальное казенное учреждение Центр оценки качества образования г.Сочи</t>
  </si>
  <si>
    <t>Муниципальное дошкольное образовательное бюджетное учреждение центр развития ребенка - детский сад № 110 г.Сочи</t>
  </si>
  <si>
    <t>Муниципальное общеобразовательное бюджетное учреждение гимназия № 1 г.Сочи</t>
  </si>
  <si>
    <t>Муниципальное дошкольное образовательное бюджетное учреждение центр развития ребенка - детский сад № 19 г. Сочи</t>
  </si>
  <si>
    <t>Муниципальное дошкольное образовательное бюджетное учреждение детский сад комбинированного вида № 34 г. Сочи</t>
  </si>
  <si>
    <t>Муниципальное дошкольное образовательное бюджетное учреждение детский сад комбинированного вида №82 г.Сочи</t>
  </si>
  <si>
    <t>Муниципальное общеобразовательное бюджетное учреждение средняя общеобразовательная школа № 4 г.Сочи</t>
  </si>
  <si>
    <t>Муниципальное дошкольное образовательное бюджетное учреждение детский сад № 17 г.Сочи</t>
  </si>
  <si>
    <t>Муниципальное общеобразовательное бюджетное учреждение средняя общеобразовательная школа №14 г.Сочи</t>
  </si>
  <si>
    <t>Муниципальное образовательное бюджетное учреждение дополнительного образования детей детско-юношеская спортивная школа № 2 г.Сочи</t>
  </si>
  <si>
    <t>Муниципальное образовательное бюджетное учреждение дополнительного образования детей детско-юношеская спортивная школа № 5 г.Сочи</t>
  </si>
  <si>
    <t>Муниципальное автономное учреждение города Сочи "Детский оздоровительный центр "Ласточка"</t>
  </si>
  <si>
    <t>Муниципальное казенное учреждение "Центр по ремонту и эксплуатации образовательных учреждений города Сочи"</t>
  </si>
  <si>
    <t>Муниципальное образовательное бюджетное учреждение дополнительного образования детей детско-юношеская спортивная школа № 1 г. Сочи</t>
  </si>
  <si>
    <t>Муниципальное бюджетное учреждение образования Сочинский центр развития образования</t>
  </si>
  <si>
    <t>Муниципальное дошкольное образовательное бюджетное учреждение детский сад общеразвивающего вида № 136 "Умка" г.Сочи</t>
  </si>
  <si>
    <t>Муниципальное казенное учреждение "Централизованная бухгалтерия учреждений образования Центрального района города Сочи "</t>
  </si>
  <si>
    <t>Муниципальное казенное учреждение "Централизованная бухгалтерия управления по образованию и науке администрации города Сочи"</t>
  </si>
  <si>
    <t>Муниципальное автономное учреждение "Ресурсная, организационно-методическая площадка города Сочи"</t>
  </si>
  <si>
    <t>№пп</t>
  </si>
  <si>
    <t>ИНН</t>
  </si>
  <si>
    <t>Наименование учреждения</t>
  </si>
  <si>
    <t>Наименование муниципальной услуги( работы)</t>
  </si>
  <si>
    <t>Показатель объёма услуг</t>
  </si>
  <si>
    <t>Единица измерения</t>
  </si>
  <si>
    <t>% исполнения</t>
  </si>
  <si>
    <t>Муниципальное дошкольное образовательное бюджетное учреждение детский сад комбинированного вида №166 г.Сочи</t>
  </si>
  <si>
    <t>нет сканкопии</t>
  </si>
  <si>
    <t>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программы</t>
  </si>
  <si>
    <t xml:space="preserve">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программы </t>
  </si>
  <si>
    <t xml:space="preserve">организационно-методическое сопровождение деятельности муниципальной системы образования муниципальным учреждением образования Сочинским центром развития образования </t>
  </si>
  <si>
    <t>2319025571</t>
  </si>
  <si>
    <t>Итого по услуге: 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программы</t>
  </si>
  <si>
    <t>Ссылка на сканкопию отчёта об исполнении муниципального задания за 2014 год (www.bus.gov)</t>
  </si>
  <si>
    <t>2319027307</t>
  </si>
  <si>
    <t>http://bus.gov.ru/pub/agency/6402/tasks/1020769</t>
  </si>
  <si>
    <t>2319026166</t>
  </si>
  <si>
    <t>http://bus.gov.ru/pub/agency/26162/tasks/1162002</t>
  </si>
  <si>
    <t>2320061849</t>
  </si>
  <si>
    <t>http://bus.gov.ru/pub/agency/66160/tasks/1159111</t>
  </si>
  <si>
    <t>2320051375</t>
  </si>
  <si>
    <t>http://bus.gov.ru/pub/agency/14059/tasks/1044678</t>
  </si>
  <si>
    <t>http://bus.gov.ru/pub/agency/4624/tasks/1020776</t>
  </si>
  <si>
    <t>2320073989</t>
  </si>
  <si>
    <t>http://bus.gov.ru/pub/agency/27046/tasks/1044795</t>
  </si>
  <si>
    <t>2319023542</t>
  </si>
  <si>
    <t>http://bus.gov.ru/pub/agency/52388/tasks/670278</t>
  </si>
  <si>
    <t>2319031166</t>
  </si>
  <si>
    <t>http://bus.gov.ru/pub/agency/80269/tasks/1020772</t>
  </si>
  <si>
    <t>2320099497</t>
  </si>
  <si>
    <t>http://bus.gov.ru/pub/agency/14634/tasks/792615</t>
  </si>
  <si>
    <t>2320093826</t>
  </si>
  <si>
    <t>http://bus.gov.ru/pub/agency/10814/tasks/1042075</t>
  </si>
  <si>
    <t>2320069816</t>
  </si>
  <si>
    <t>http://bus.gov.ru/pub/agency/29639/tasks/1046328</t>
  </si>
  <si>
    <t>2319025606</t>
  </si>
  <si>
    <t>http://bus.gov.ru/pub/agency/12466/tasks/1020789</t>
  </si>
  <si>
    <t>2319025620</t>
  </si>
  <si>
    <t>http://bus.gov.ru/pub/agency/63963/tasks/670087</t>
  </si>
  <si>
    <t>2320073594</t>
  </si>
  <si>
    <t>http://bus.gov.ru/pub/agency/69728/tasks/1037634</t>
  </si>
  <si>
    <t>2320050830</t>
  </si>
  <si>
    <t>http://bus.gov.ru/pub/agency/6014/tasks/791335</t>
  </si>
  <si>
    <t>2320095929</t>
  </si>
  <si>
    <t>http://bus.gov.ru/pub/agency/45145/tasks/792695</t>
  </si>
  <si>
    <t>2320066942</t>
  </si>
  <si>
    <t>http://bus.gov.ru/pub/agency/12465/tasks/792704</t>
  </si>
  <si>
    <t>2319023013</t>
  </si>
  <si>
    <t>http://bus.gov.ru/pub/agency/80106/tasks/780589</t>
  </si>
  <si>
    <t>2320070804</t>
  </si>
  <si>
    <t>http://bus.gov.ru/pub/agency/9094/tasks/787154</t>
  </si>
  <si>
    <t>2320054721</t>
  </si>
  <si>
    <t>http://bus.gov.ru/pub/agency/59028/tasks/1042678</t>
  </si>
  <si>
    <t>2319025500</t>
  </si>
  <si>
    <t>http://bus.gov.ru/pub/agency/66911/tasks/1020778</t>
  </si>
  <si>
    <t>2319028974</t>
  </si>
  <si>
    <t>http://bus.gov.ru/pub/agency/76035/tasks/785082</t>
  </si>
  <si>
    <t>2320061119</t>
  </si>
  <si>
    <t>http://bus.gov.ru/pub/agency/104481/tasks/1205598</t>
  </si>
  <si>
    <t>2320073964</t>
  </si>
  <si>
    <t>http://bus.gov.ru/pub/agency/44002/tasks/1038252</t>
  </si>
  <si>
    <t>2317034080</t>
  </si>
  <si>
    <t>http://bus.gov.ru/pub/agency/64947/tasks/670542</t>
  </si>
  <si>
    <t>2320074051</t>
  </si>
  <si>
    <t>http://bus.gov.ru/pub/agency/56499/tasks/1042731</t>
  </si>
  <si>
    <t>2317034468</t>
  </si>
  <si>
    <t>http://bus.gov.ru/pub/agency/79376/tasks/670790</t>
  </si>
  <si>
    <t>2317061616</t>
  </si>
  <si>
    <t>http://bus.gov.ru/pub/agency/188812/tasks/1029694</t>
  </si>
  <si>
    <t>2317063892</t>
  </si>
  <si>
    <t>http://bus.gov.ru/pub/agency/260932/tasks/1029812</t>
  </si>
  <si>
    <t>2317033707</t>
  </si>
  <si>
    <t>http://bus.gov.ru/pub/agency/108107/tasks/1030081</t>
  </si>
  <si>
    <t>2317034108</t>
  </si>
  <si>
    <t>http://bus.gov.ru/pub/agency/15838/tasks/1030110</t>
  </si>
  <si>
    <t>2317046167</t>
  </si>
  <si>
    <t>http://bus.gov.ru/pub/agency/70505/tasks/1030119</t>
  </si>
  <si>
    <t>2317034059</t>
  </si>
  <si>
    <t>http://bus.gov.ru/pub/agency/80089/tasks/1030135</t>
  </si>
  <si>
    <t>2319029015</t>
  </si>
  <si>
    <t>http://bus.gov.ru/pub/agency/55792/tasks/1020788</t>
  </si>
  <si>
    <t>2318021447</t>
  </si>
  <si>
    <t>2319023510</t>
  </si>
  <si>
    <t>http://bus.gov.ru/pub/agency/52906/tasks/1020755</t>
  </si>
  <si>
    <t>2320070321</t>
  </si>
  <si>
    <t>http://bus.gov.ru/pub/agency/47249/tasks/1038453</t>
  </si>
  <si>
    <t>2318027061</t>
  </si>
  <si>
    <t>http://bus.gov.ru/pub/agency/6391/tasks/1023209</t>
  </si>
  <si>
    <t>2318021630</t>
  </si>
  <si>
    <t>2318027086</t>
  </si>
  <si>
    <t>http://bus.gov.ru/pub/agency/49933/tasks/672585</t>
  </si>
  <si>
    <t>2320074044</t>
  </si>
  <si>
    <t>http://bus.gov.ru/pub/agency/35350/tasks/1039973</t>
  </si>
  <si>
    <t>2320060073</t>
  </si>
  <si>
    <t>http://bus.gov.ru/pub/agency/81021/tasks/1203510</t>
  </si>
  <si>
    <t>2320070508</t>
  </si>
  <si>
    <t>http://bus.gov.ru/pub/agency/52818/tasks/1203685</t>
  </si>
  <si>
    <t>2320070265</t>
  </si>
  <si>
    <t>http://bus.gov.ru/pub/agency/77239/tasks/1042198</t>
  </si>
  <si>
    <t>2320097130</t>
  </si>
  <si>
    <t>http://bus.gov.ru/pub/agency/35014/tasks/1041679</t>
  </si>
  <si>
    <t>2319026215</t>
  </si>
  <si>
    <t>http://bus.gov.ru/pub/agency/30945/tasks/1020758</t>
  </si>
  <si>
    <t>2318021704</t>
  </si>
  <si>
    <t>http://bus.gov.ru/pub/agency/53183/tasks/1029702</t>
  </si>
  <si>
    <t>2320060080</t>
  </si>
  <si>
    <t>http://bus.gov.ru/pub/agency/32816/tasks/1042445</t>
  </si>
  <si>
    <t>2320073957</t>
  </si>
  <si>
    <t>http://bus.gov.ru/pub/agency/73812/tasks/1202818</t>
  </si>
  <si>
    <t>2318034750</t>
  </si>
  <si>
    <t>http://bus.gov.ru/pub/agency/57110/tasks/1029916</t>
  </si>
  <si>
    <t>2317034154</t>
  </si>
  <si>
    <t>http://bus.gov.ru/pub/agency/5229/tasks/1031390</t>
  </si>
  <si>
    <t>2317034316</t>
  </si>
  <si>
    <t>http://bus.gov.ru/pub/agency/75053/tasks/669719</t>
  </si>
  <si>
    <t>2318027167</t>
  </si>
  <si>
    <t>2318021454</t>
  </si>
  <si>
    <t>2320074020</t>
  </si>
  <si>
    <t>http://bus.gov.ru/pub/agency/38728/tasks/1042385</t>
  </si>
  <si>
    <t>2317033947</t>
  </si>
  <si>
    <t>http://bus.gov.ru/pub/agency/19172/tasks/1031512</t>
  </si>
  <si>
    <t>2317034348</t>
  </si>
  <si>
    <t>http://bus.gov.ru/pub/agency/33732/tasks/1031694</t>
  </si>
  <si>
    <t>2320086579</t>
  </si>
  <si>
    <t>http://bus.gov.ru/pub/agency/52965/tasks/1040536</t>
  </si>
  <si>
    <t>2318021398</t>
  </si>
  <si>
    <t>2317033513</t>
  </si>
  <si>
    <t>http://bus.gov.ru/pub/agency/127862/tasks/1031746</t>
  </si>
  <si>
    <t>2317034122</t>
  </si>
  <si>
    <t>http://bus.gov.ru/pub/agency/37491/tasks/1031843</t>
  </si>
  <si>
    <t>2317024452</t>
  </si>
  <si>
    <t>http://bus.gov.ru/pub/agency/78921/tasks/1031945</t>
  </si>
  <si>
    <t>2317033168</t>
  </si>
  <si>
    <t>http://bus.gov.ru/pub/agency/5299/tasks/1032004</t>
  </si>
  <si>
    <t>2318020034</t>
  </si>
  <si>
    <t>2320037821</t>
  </si>
  <si>
    <t>http://bus.gov.ru/pub/agency/29202/tasks/1203232</t>
  </si>
  <si>
    <t>2317033792</t>
  </si>
  <si>
    <t>http://bus.gov.ru/pub/agency/42548/tasks/1032040</t>
  </si>
  <si>
    <t>2318021694</t>
  </si>
  <si>
    <t>http://bus.gov.ru/pub/agency/27245/tasks/1036575</t>
  </si>
  <si>
    <t>2317034115</t>
  </si>
  <si>
    <t>http://bus.gov.ru/pub/agency/9983/tasks/1032089</t>
  </si>
  <si>
    <t>2318021616</t>
  </si>
  <si>
    <t>http://bus.gov.ru/pub/agency/22380/tasks/1036669</t>
  </si>
  <si>
    <t>2318021415</t>
  </si>
  <si>
    <t>2318021609</t>
  </si>
  <si>
    <t>http://bus.gov.ru/pub/agency/18192/tasks/1000932</t>
  </si>
  <si>
    <t>2320051382</t>
  </si>
  <si>
    <t>http://bus.gov.ru/pub/agency/59547/tasks/1042603</t>
  </si>
  <si>
    <t>2320098976</t>
  </si>
  <si>
    <t>http://bus.gov.ru/pub/agency/79556/tasks</t>
  </si>
  <si>
    <t>2320050413</t>
  </si>
  <si>
    <t>http://bus.gov.ru/pub/agency/64921/tasks/1041891</t>
  </si>
  <si>
    <t>2319023567</t>
  </si>
  <si>
    <t>http://bus.gov.ru/pub/agency/60311/tasks/1024866</t>
  </si>
  <si>
    <t>2320118453</t>
  </si>
  <si>
    <t>http://bus.gov.ru/pub/agency/27727/tasks/1203381</t>
  </si>
  <si>
    <t>2319028533</t>
  </si>
  <si>
    <t>http://bus.gov.ru/pub/agency/73330/tasks/1020782</t>
  </si>
  <si>
    <t>2317018931</t>
  </si>
  <si>
    <t>http://bus.gov.ru/pub/agency/75978/tasks/1032129</t>
  </si>
  <si>
    <t>2320112620</t>
  </si>
  <si>
    <t>http://bus.gov.ru/pub/agency/20353/tasks/1159535</t>
  </si>
  <si>
    <t>2320101989</t>
  </si>
  <si>
    <t>2320105334</t>
  </si>
  <si>
    <t>2318020429</t>
  </si>
  <si>
    <t>2319029456</t>
  </si>
  <si>
    <t>2318022137</t>
  </si>
  <si>
    <t>2317029612</t>
  </si>
  <si>
    <t>2318021528</t>
  </si>
  <si>
    <t>2319026624</t>
  </si>
  <si>
    <t>2318026364</t>
  </si>
  <si>
    <t>2320036419</t>
  </si>
  <si>
    <t>2320037638</t>
  </si>
  <si>
    <t>2320052322</t>
  </si>
  <si>
    <t>2320055468</t>
  </si>
  <si>
    <t>2320057560</t>
  </si>
  <si>
    <t>2320070900</t>
  </si>
  <si>
    <t>муниципальное задание не доводилось</t>
  </si>
  <si>
    <t>2320077983</t>
  </si>
  <si>
    <t>2317022078</t>
  </si>
  <si>
    <t>2320093760</t>
  </si>
  <si>
    <t>2320073900</t>
  </si>
  <si>
    <t>2320070177</t>
  </si>
  <si>
    <t>2319025660</t>
  </si>
  <si>
    <t>2320098366</t>
  </si>
  <si>
    <t>2319026173</t>
  </si>
  <si>
    <t>2320069968</t>
  </si>
  <si>
    <t>2320037518</t>
  </si>
  <si>
    <t>2320050558</t>
  </si>
  <si>
    <t>2319028131</t>
  </si>
  <si>
    <t>2320050195</t>
  </si>
  <si>
    <t>2319027970</t>
  </si>
  <si>
    <t>2320067061</t>
  </si>
  <si>
    <t>2320047724</t>
  </si>
  <si>
    <t>2320099666</t>
  </si>
  <si>
    <t>2320070360</t>
  </si>
  <si>
    <t>2319025638</t>
  </si>
  <si>
    <t>2319026060</t>
  </si>
  <si>
    <t>2320052668</t>
  </si>
  <si>
    <t>2319022404</t>
  </si>
  <si>
    <t>2320058388</t>
  </si>
  <si>
    <t>2320073971</t>
  </si>
  <si>
    <t>2317034436</t>
  </si>
  <si>
    <t>2317034620</t>
  </si>
  <si>
    <t>2317034034</t>
  </si>
  <si>
    <t>2317034330</t>
  </si>
  <si>
    <t>2317027132</t>
  </si>
  <si>
    <t>2317033898</t>
  </si>
  <si>
    <t>2317033922</t>
  </si>
  <si>
    <t>2317034186</t>
  </si>
  <si>
    <t>2319028942</t>
  </si>
  <si>
    <t>2317033552</t>
  </si>
  <si>
    <t>2317033591</t>
  </si>
  <si>
    <t>2319027201</t>
  </si>
  <si>
    <t>2317034274</t>
  </si>
  <si>
    <t>2319023630</t>
  </si>
  <si>
    <t>2317025872</t>
  </si>
  <si>
    <t>2317034490</t>
  </si>
  <si>
    <t>2317033908</t>
  </si>
  <si>
    <t>2317033915</t>
  </si>
  <si>
    <t>http://bus.gov.ru/pub/agency/13835/tasks/952742</t>
  </si>
  <si>
    <t>2318021461</t>
  </si>
  <si>
    <t>http://bus.gov.ru/pub/agency/19520/tasks/1010442</t>
  </si>
  <si>
    <t>2318021503</t>
  </si>
  <si>
    <t>2318021623</t>
  </si>
  <si>
    <t>2318021341</t>
  </si>
  <si>
    <t>2318021581</t>
  </si>
  <si>
    <t>2318021380</t>
  </si>
  <si>
    <t>2318021574</t>
  </si>
  <si>
    <t>2318021359</t>
  </si>
  <si>
    <t>2318021567</t>
  </si>
  <si>
    <t>http://bus.gov.ru/pub/agency/48747/tasks/1208873</t>
  </si>
  <si>
    <t>2318021655</t>
  </si>
  <si>
    <t>2318021550</t>
  </si>
  <si>
    <t>2318021334</t>
  </si>
  <si>
    <t>2318021599</t>
  </si>
  <si>
    <t>2318021687</t>
  </si>
  <si>
    <t>2318021662</t>
  </si>
  <si>
    <t>2318021542</t>
  </si>
  <si>
    <t>2318021479</t>
  </si>
  <si>
    <t>2318021535</t>
  </si>
  <si>
    <t>2318021366</t>
  </si>
  <si>
    <t>2318021430</t>
  </si>
  <si>
    <t>2318021422</t>
  </si>
  <si>
    <t>2318027110</t>
  </si>
  <si>
    <t>2318021373</t>
  </si>
  <si>
    <t>2318027093</t>
  </si>
  <si>
    <t>2317061278</t>
  </si>
  <si>
    <t>2317030985</t>
  </si>
  <si>
    <t>2320150538</t>
  </si>
  <si>
    <t>2320150520</t>
  </si>
  <si>
    <t>2318034365</t>
  </si>
  <si>
    <t>2319040555</t>
  </si>
  <si>
    <t>2317047308</t>
  </si>
  <si>
    <t>2320075721</t>
  </si>
  <si>
    <t>2320106271</t>
  </si>
  <si>
    <t>2320112885</t>
  </si>
  <si>
    <t>2320176800</t>
  </si>
  <si>
    <t>2317034450</t>
  </si>
  <si>
    <t>2320015708</t>
  </si>
  <si>
    <t>Муниципальное образовательное бюджетное учреждение дополнительного образования для детей "Ориентир" г. Сочи</t>
  </si>
  <si>
    <t>организация проведения аттестации педагогических работников муниципальных образовательных учреждений</t>
  </si>
  <si>
    <t>планирование, организация и контроль ремонтных работ, технического обслуживания и эксплуатации зданий, сооружений, инженерных сетей и оборудования, транспортных средств, коммунальных услуг муниципальных учреждений образования</t>
  </si>
  <si>
    <t xml:space="preserve">Количество, обслуживаемых  образовательных учреждений </t>
  </si>
  <si>
    <t>организация предоставления дополнительного образования в муниципальных образовательных учреждениях дополнительного образования детей</t>
  </si>
  <si>
    <t>итого по услуге: организация предоставления дополнительного образования в муниципальных образовательных учреждениях дополнительного образования детей</t>
  </si>
  <si>
    <t>Муниципальное образовательное бюджетное учреждение дополнительного образования детей детско - юношеская спортивная школа №9 г.Сочи</t>
  </si>
  <si>
    <t>2320211170</t>
  </si>
  <si>
    <t xml:space="preserve">обеспечение организации и осуществление бухгалтерского учёта муниципальных образовательных учреждений города Сочи </t>
  </si>
  <si>
    <t xml:space="preserve">Итого по услуге: обеспечение организации и осуществление бухгалтерского учёта муниципальных образовательных учреждений города Сочи </t>
  </si>
  <si>
    <t>организация предоставления общедоступного и бесплатного дошкольного образования</t>
  </si>
  <si>
    <t>Итого по услуге: организация предоставления общедоступного и бесплатного дошкольного образования</t>
  </si>
  <si>
    <t>6 месяцев 2015 года</t>
  </si>
  <si>
    <t xml:space="preserve">Плановое значение </t>
  </si>
  <si>
    <t xml:space="preserve">Фактическое исполнение </t>
  </si>
  <si>
    <t>Муниципальное дошкольное образовательное бюджетное учреждение детский сад для детей раннего возраста № 127 г.Сочи</t>
  </si>
  <si>
    <t>Муниципальное дошкольное образовательное бюджетное учреждение детский сад общеразвивающего вида № 140 г. Сочи</t>
  </si>
  <si>
    <t>2319059919</t>
  </si>
  <si>
    <t>Количество воспитанников</t>
  </si>
  <si>
    <t>человек</t>
  </si>
  <si>
    <t>количество обучающихся</t>
  </si>
  <si>
    <t>Количество учащихся</t>
  </si>
  <si>
    <t>Бухгалтерский учёт</t>
  </si>
  <si>
    <t>учреждений</t>
  </si>
  <si>
    <t xml:space="preserve">Количество, обслуженных образовательных учреждений </t>
  </si>
  <si>
    <t xml:space="preserve">Количество, обслуженных граждан </t>
  </si>
  <si>
    <t>количество человек</t>
  </si>
  <si>
    <t>Итого по услуге: осуществление присмотра и ухода за детьми</t>
  </si>
  <si>
    <t>Муниципальное автономное учреждение дополнительного образования Центр дополнительного образования для детей "СИБ"  г. Сочи</t>
  </si>
  <si>
    <t>Муниципальное бюджетное учреждение дополнительного образования детей центр дополнительного образования  "Хоста" г. Сочи</t>
  </si>
  <si>
    <t>Муниципальное бюджетное учреждение дополнительного образования детей центр дополнительного образования "Хоста" г. Сочи</t>
  </si>
  <si>
    <t>Муниципальное образовательное бюджетное учреждение дополнительного образования детей центр детского творчества "Дагомыс" г.Сочи</t>
  </si>
  <si>
    <t>информационно - технологическое сопровождение проведения государственной итоговой аттестации</t>
  </si>
  <si>
    <t>сопровождение муниципальных образовательных организаций при прохождении ими процедур государственной регламентации образовательной деятельности</t>
  </si>
  <si>
    <t>количество аккредитованных муниципальных ОО</t>
  </si>
  <si>
    <t>количество муниципальных общеобразовательных организаций переоформивших лицензию на осуществление образовательной деятельности</t>
  </si>
  <si>
    <t>количество руководящих и педагогических работников, прошедших аттестацию</t>
  </si>
  <si>
    <t>проведение процедуры независимой оценки качества работы муниципальных образовательных организаций</t>
  </si>
  <si>
    <t xml:space="preserve">количество МОО, прошедших процедуру независимой оценки качества работы </t>
  </si>
  <si>
    <t>внедрение информационно-коммуникационных технолгий и информационно-техническое сопровождение организаций муниципальной системы образования</t>
  </si>
  <si>
    <t>количество обслуживаемых учреждений муниципальной системы образования</t>
  </si>
  <si>
    <t>Муниципальное бюджетное учреждение "Центр педагогической диагностики и консультирования детей и подростков г. Сочи"</t>
  </si>
  <si>
    <t xml:space="preserve">проведение диагностики, оказание консультативной помощи и методического сопровождения по вопросам обучения, воспитания детей и подростков </t>
  </si>
  <si>
    <t>количество обслуженных детей и подростков</t>
  </si>
  <si>
    <t>количество обслуженных родителей (законных представителей) детей и подростков</t>
  </si>
  <si>
    <t>обслуживание педагогических работников</t>
  </si>
  <si>
    <t>оранизационно - методическое сопровождение по организации питания в муниципальных образовательных учреждениях</t>
  </si>
  <si>
    <t>количество обслуживаемых образовательных учреждений</t>
  </si>
  <si>
    <t>Муниципальное  образовательное бюджетное учреждение начальная общеобразовательная школа- детский сад №85 г. Сочи</t>
  </si>
  <si>
    <t>Муниципальное  образовательное бюджетное учреждение начальная общеобразовательная школа- детский сад №80 г. Сочи</t>
  </si>
  <si>
    <t>Заместитель начальника  управления</t>
  </si>
  <si>
    <t>Исполнитель : Чистякова И.С. Тел. 264-63-51</t>
  </si>
  <si>
    <t xml:space="preserve">Мониторинг исполнения муниципальных заданий </t>
  </si>
  <si>
    <t xml:space="preserve"> учреждениями, подведомственными управлению по образованию и науке администрации города Сочи                              за 6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</si>
</sst>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0F0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2" fillId="0" borderId="0"/>
    <xf numFmtId="0" fontId="20" fillId="0" borderId="0"/>
    <xf numFmtId="0" fontId="3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53">
    <xf numFmtId="0" fontId="0" fillId="0" borderId="0" xfId="0"/>
    <xf numFmtId="0" fontId="0" fillId="25" borderId="10" xfId="0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106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2" fillId="0" borderId="10" xfId="9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" fillId="26" borderId="10" xfId="9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/>
    </xf>
    <xf numFmtId="49" fontId="2" fillId="26" borderId="10" xfId="9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6" fillId="0" borderId="10" xfId="10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0" fontId="26" fillId="0" borderId="10" xfId="106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2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2" fillId="0" borderId="15" xfId="90" applyNumberFormat="1" applyFont="1" applyFill="1" applyBorder="1" applyAlignment="1">
      <alignment horizontal="center" vertical="center"/>
    </xf>
    <xf numFmtId="0" fontId="2" fillId="0" borderId="15" xfId="90" applyFont="1" applyFill="1" applyBorder="1" applyAlignment="1">
      <alignment horizontal="center" vertical="center" wrapText="1"/>
    </xf>
    <xf numFmtId="0" fontId="26" fillId="0" borderId="10" xfId="106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0" fontId="0" fillId="25" borderId="15" xfId="0" applyFill="1" applyBorder="1" applyAlignment="1">
      <alignment vertical="center" wrapText="1"/>
    </xf>
    <xf numFmtId="0" fontId="26" fillId="0" borderId="15" xfId="106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5" xfId="90" applyNumberFormat="1" applyFont="1" applyFill="1" applyBorder="1" applyAlignment="1">
      <alignment horizontal="center" vertical="center"/>
    </xf>
    <xf numFmtId="0" fontId="2" fillId="0" borderId="15" xfId="9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1" xfId="9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7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9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11" xfId="90" applyNumberFormat="1" applyFont="1" applyFill="1" applyBorder="1" applyAlignment="1">
      <alignment horizontal="center" vertical="center"/>
    </xf>
    <xf numFmtId="49" fontId="2" fillId="0" borderId="16" xfId="90" applyNumberFormat="1" applyFont="1" applyFill="1" applyBorder="1" applyAlignment="1">
      <alignment horizontal="center" vertical="center"/>
    </xf>
    <xf numFmtId="49" fontId="2" fillId="0" borderId="15" xfId="90" applyNumberFormat="1" applyFont="1" applyFill="1" applyBorder="1" applyAlignment="1">
      <alignment horizontal="center" vertical="center"/>
    </xf>
    <xf numFmtId="0" fontId="2" fillId="0" borderId="11" xfId="90" applyFont="1" applyFill="1" applyBorder="1" applyAlignment="1">
      <alignment horizontal="center" vertical="center" wrapText="1"/>
    </xf>
    <xf numFmtId="0" fontId="2" fillId="0" borderId="16" xfId="90" applyFont="1" applyFill="1" applyBorder="1" applyAlignment="1">
      <alignment horizontal="center" vertical="center" wrapText="1"/>
    </xf>
    <xf numFmtId="0" fontId="2" fillId="0" borderId="15" xfId="90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27" borderId="16" xfId="0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0" xfId="90" applyNumberFormat="1" applyFont="1" applyFill="1" applyBorder="1" applyAlignment="1">
      <alignment horizontal="center" vertical="center"/>
    </xf>
    <xf numFmtId="0" fontId="2" fillId="0" borderId="10" xfId="9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0" fillId="0" borderId="15" xfId="0" applyBorder="1"/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left" vertical="center" wrapText="1"/>
    </xf>
    <xf numFmtId="0" fontId="28" fillId="24" borderId="20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 wrapText="1"/>
    </xf>
    <xf numFmtId="0" fontId="28" fillId="24" borderId="22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8" fillId="24" borderId="23" xfId="0" applyFont="1" applyFill="1" applyBorder="1" applyAlignment="1">
      <alignment horizontal="left" vertical="center" wrapText="1"/>
    </xf>
    <xf numFmtId="0" fontId="11" fillId="24" borderId="12" xfId="90" applyFont="1" applyFill="1" applyBorder="1" applyAlignment="1">
      <alignment horizontal="left" vertical="center" wrapText="1"/>
    </xf>
    <xf numFmtId="0" fontId="11" fillId="24" borderId="13" xfId="90" applyFont="1" applyFill="1" applyBorder="1" applyAlignment="1">
      <alignment horizontal="left" vertical="center" wrapText="1"/>
    </xf>
    <xf numFmtId="0" fontId="11" fillId="24" borderId="14" xfId="9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107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Гиперссылка" xfId="106" builtinId="8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100" xfId="71"/>
    <cellStyle name="Обычный 100 2" xfId="72"/>
    <cellStyle name="Обычный 102" xfId="73"/>
    <cellStyle name="Обычный 103" xfId="74"/>
    <cellStyle name="Обычный 104" xfId="75"/>
    <cellStyle name="Обычный 104 2" xfId="76"/>
    <cellStyle name="Обычный 2" xfId="77"/>
    <cellStyle name="Обычный 2 2" xfId="78"/>
    <cellStyle name="Обычный 2 3" xfId="79"/>
    <cellStyle name="Обычный 2 4" xfId="80"/>
    <cellStyle name="Обычный 2 5" xfId="81"/>
    <cellStyle name="Обычный 2 6" xfId="82"/>
    <cellStyle name="Обычный 3" xfId="83"/>
    <cellStyle name="Обычный 3 2" xfId="84"/>
    <cellStyle name="Обычный 3 2 2" xfId="85"/>
    <cellStyle name="Обычный 4" xfId="86"/>
    <cellStyle name="Обычный 5" xfId="87"/>
    <cellStyle name="Обычный 6" xfId="88"/>
    <cellStyle name="Обычный 7" xfId="89"/>
    <cellStyle name="Обычный_по ИНН" xfId="90"/>
    <cellStyle name="Плохой 2" xfId="91"/>
    <cellStyle name="Плохой 3" xfId="92"/>
    <cellStyle name="Пояснение 2" xfId="93"/>
    <cellStyle name="Пояснение 3" xfId="94"/>
    <cellStyle name="Примечание 2" xfId="95"/>
    <cellStyle name="Примечание 3" xfId="96"/>
    <cellStyle name="Примечание 4" xfId="97"/>
    <cellStyle name="Связанная ячейка 2" xfId="98"/>
    <cellStyle name="Связанная ячейка 3" xfId="99"/>
    <cellStyle name="Текст предупреждения 2" xfId="100"/>
    <cellStyle name="Текст предупреждения 3" xfId="101"/>
    <cellStyle name="Финансовый 2" xfId="102"/>
    <cellStyle name="Финансовый 3" xfId="103"/>
    <cellStyle name="Хороший 2" xfId="104"/>
    <cellStyle name="Хороший 3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us.gov.ru/pub/agency/19520/tasks/1010442" TargetMode="External"/><Relationship Id="rId2" Type="http://schemas.openxmlformats.org/officeDocument/2006/relationships/hyperlink" Target="http://bus.gov.ru/pub/agency/48747/tasks/1208873" TargetMode="External"/><Relationship Id="rId1" Type="http://schemas.openxmlformats.org/officeDocument/2006/relationships/hyperlink" Target="http://bus.gov.ru/pub/agency/26162/tasks/116200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us.gov.ru/pub/agency/66160/tasks/115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2"/>
  <sheetViews>
    <sheetView tabSelected="1" view="pageBreakPreview" zoomScale="75" zoomScaleNormal="75" zoomScaleSheetLayoutView="75" workbookViewId="0">
      <pane ySplit="5" topLeftCell="A6" activePane="bottomLeft" state="frozen"/>
      <selection activeCell="G1" sqref="G1"/>
      <selection pane="bottomLeft" activeCell="A3" sqref="A3:J3"/>
    </sheetView>
  </sheetViews>
  <sheetFormatPr defaultRowHeight="15" x14ac:dyDescent="0.25"/>
  <cols>
    <col min="1" max="1" width="5.42578125" style="11" customWidth="1"/>
    <col min="2" max="2" width="12.7109375" style="11" customWidth="1"/>
    <col min="3" max="3" width="41.140625" style="11" customWidth="1"/>
    <col min="4" max="4" width="32" customWidth="1"/>
    <col min="5" max="5" width="15" style="12" customWidth="1"/>
    <col min="6" max="7" width="13.28515625" style="11" customWidth="1"/>
    <col min="8" max="8" width="14.28515625" style="11" customWidth="1"/>
    <col min="9" max="9" width="12.7109375" style="11" customWidth="1"/>
    <col min="10" max="10" width="6.140625" style="12" hidden="1" customWidth="1"/>
    <col min="11" max="11" width="9.140625" customWidth="1"/>
  </cols>
  <sheetData>
    <row r="1" spans="1:10" ht="15" hidden="1" customHeight="1" x14ac:dyDescent="0.25">
      <c r="A1" s="152" t="s">
        <v>481</v>
      </c>
      <c r="B1" s="152"/>
      <c r="C1" s="152"/>
      <c r="D1" s="152"/>
      <c r="E1" s="152"/>
      <c r="F1" s="152"/>
      <c r="G1" s="152"/>
      <c r="H1" s="152"/>
      <c r="I1" s="152"/>
    </row>
    <row r="2" spans="1:10" ht="33" customHeight="1" x14ac:dyDescent="0.25">
      <c r="A2" s="152"/>
      <c r="B2" s="152"/>
      <c r="C2" s="152"/>
      <c r="D2" s="152"/>
      <c r="E2" s="152"/>
      <c r="F2" s="152"/>
      <c r="G2" s="152"/>
      <c r="H2" s="152"/>
      <c r="I2" s="152"/>
    </row>
    <row r="3" spans="1:10" ht="40.5" customHeight="1" thickBot="1" x14ac:dyDescent="0.3">
      <c r="A3" s="151" t="s">
        <v>482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51.75" customHeight="1" thickBot="1" x14ac:dyDescent="0.3">
      <c r="A4" s="147" t="s">
        <v>166</v>
      </c>
      <c r="B4" s="128" t="s">
        <v>167</v>
      </c>
      <c r="C4" s="128" t="s">
        <v>168</v>
      </c>
      <c r="D4" s="128" t="s">
        <v>169</v>
      </c>
      <c r="E4" s="128" t="s">
        <v>170</v>
      </c>
      <c r="F4" s="149" t="s">
        <v>171</v>
      </c>
      <c r="G4" s="125" t="s">
        <v>441</v>
      </c>
      <c r="H4" s="125"/>
      <c r="I4" s="126"/>
      <c r="J4" s="60"/>
    </row>
    <row r="5" spans="1:10" ht="126" customHeight="1" thickBot="1" x14ac:dyDescent="0.3">
      <c r="A5" s="148"/>
      <c r="B5" s="129"/>
      <c r="C5" s="129"/>
      <c r="D5" s="129"/>
      <c r="E5" s="129"/>
      <c r="F5" s="150"/>
      <c r="G5" s="62" t="s">
        <v>442</v>
      </c>
      <c r="H5" s="57" t="s">
        <v>443</v>
      </c>
      <c r="I5" s="63" t="s">
        <v>172</v>
      </c>
      <c r="J5" s="64" t="s">
        <v>180</v>
      </c>
    </row>
    <row r="6" spans="1:10" ht="74.25" customHeight="1" x14ac:dyDescent="0.25">
      <c r="A6" s="50">
        <v>1</v>
      </c>
      <c r="B6" s="51" t="s">
        <v>178</v>
      </c>
      <c r="C6" s="52" t="s">
        <v>88</v>
      </c>
      <c r="D6" s="55" t="s">
        <v>439</v>
      </c>
      <c r="E6" s="49" t="s">
        <v>447</v>
      </c>
      <c r="F6" s="50" t="s">
        <v>448</v>
      </c>
      <c r="G6" s="50">
        <v>179</v>
      </c>
      <c r="H6" s="50">
        <v>162</v>
      </c>
      <c r="I6" s="54">
        <f>H6/G6*100</f>
        <v>90.502793296089393</v>
      </c>
      <c r="J6" s="56" t="s">
        <v>184</v>
      </c>
    </row>
    <row r="7" spans="1:10" ht="74.25" customHeight="1" x14ac:dyDescent="0.25">
      <c r="A7" s="6">
        <v>2</v>
      </c>
      <c r="B7" s="16" t="s">
        <v>185</v>
      </c>
      <c r="C7" s="17" t="s">
        <v>127</v>
      </c>
      <c r="D7" s="1" t="s">
        <v>439</v>
      </c>
      <c r="E7" s="65" t="s">
        <v>447</v>
      </c>
      <c r="F7" s="66" t="s">
        <v>448</v>
      </c>
      <c r="G7" s="6">
        <v>138</v>
      </c>
      <c r="H7" s="6">
        <v>147</v>
      </c>
      <c r="I7" s="74">
        <f t="shared" ref="I7:I70" si="0">H7/G7*100</f>
        <v>106.5217391304348</v>
      </c>
      <c r="J7" s="53" t="s">
        <v>186</v>
      </c>
    </row>
    <row r="8" spans="1:10" ht="74.25" customHeight="1" x14ac:dyDescent="0.25">
      <c r="A8" s="6">
        <v>3</v>
      </c>
      <c r="B8" s="16" t="s">
        <v>187</v>
      </c>
      <c r="C8" s="17" t="s">
        <v>117</v>
      </c>
      <c r="D8" s="1" t="s">
        <v>439</v>
      </c>
      <c r="E8" s="65" t="s">
        <v>447</v>
      </c>
      <c r="F8" s="66" t="s">
        <v>448</v>
      </c>
      <c r="G8" s="6">
        <v>179</v>
      </c>
      <c r="H8" s="6">
        <v>178</v>
      </c>
      <c r="I8" s="74">
        <f t="shared" si="0"/>
        <v>99.441340782122893</v>
      </c>
      <c r="J8" s="26" t="s">
        <v>188</v>
      </c>
    </row>
    <row r="9" spans="1:10" ht="74.25" customHeight="1" x14ac:dyDescent="0.25">
      <c r="A9" s="6">
        <v>4</v>
      </c>
      <c r="B9" s="16" t="s">
        <v>181</v>
      </c>
      <c r="C9" s="17" t="s">
        <v>98</v>
      </c>
      <c r="D9" s="1" t="s">
        <v>439</v>
      </c>
      <c r="E9" s="65" t="s">
        <v>447</v>
      </c>
      <c r="F9" s="66" t="s">
        <v>448</v>
      </c>
      <c r="G9" s="6">
        <v>192</v>
      </c>
      <c r="H9" s="6">
        <v>176</v>
      </c>
      <c r="I9" s="74">
        <f t="shared" si="0"/>
        <v>91.666666666666657</v>
      </c>
      <c r="J9" s="14" t="s">
        <v>182</v>
      </c>
    </row>
    <row r="10" spans="1:10" ht="74.25" customHeight="1" x14ac:dyDescent="0.25">
      <c r="A10" s="6">
        <v>5</v>
      </c>
      <c r="B10" s="16" t="s">
        <v>183</v>
      </c>
      <c r="C10" s="17" t="s">
        <v>94</v>
      </c>
      <c r="D10" s="1" t="s">
        <v>439</v>
      </c>
      <c r="E10" s="65" t="s">
        <v>447</v>
      </c>
      <c r="F10" s="66" t="s">
        <v>448</v>
      </c>
      <c r="G10" s="6">
        <v>371</v>
      </c>
      <c r="H10" s="6">
        <v>350</v>
      </c>
      <c r="I10" s="74">
        <f t="shared" si="0"/>
        <v>94.339622641509436</v>
      </c>
      <c r="J10" s="14" t="s">
        <v>189</v>
      </c>
    </row>
    <row r="11" spans="1:10" ht="74.25" customHeight="1" x14ac:dyDescent="0.25">
      <c r="A11" s="6">
        <v>6</v>
      </c>
      <c r="B11" s="16" t="s">
        <v>190</v>
      </c>
      <c r="C11" s="17" t="s">
        <v>143</v>
      </c>
      <c r="D11" s="1" t="s">
        <v>439</v>
      </c>
      <c r="E11" s="65" t="s">
        <v>447</v>
      </c>
      <c r="F11" s="66" t="s">
        <v>448</v>
      </c>
      <c r="G11" s="6">
        <v>49</v>
      </c>
      <c r="H11" s="6">
        <v>47</v>
      </c>
      <c r="I11" s="74">
        <f t="shared" si="0"/>
        <v>95.918367346938766</v>
      </c>
      <c r="J11" s="27" t="s">
        <v>191</v>
      </c>
    </row>
    <row r="12" spans="1:10" ht="74.25" customHeight="1" x14ac:dyDescent="0.25">
      <c r="A12" s="6">
        <v>7</v>
      </c>
      <c r="B12" s="16" t="s">
        <v>192</v>
      </c>
      <c r="C12" s="17" t="s">
        <v>84</v>
      </c>
      <c r="D12" s="1" t="s">
        <v>439</v>
      </c>
      <c r="E12" s="65" t="s">
        <v>447</v>
      </c>
      <c r="F12" s="66" t="s">
        <v>448</v>
      </c>
      <c r="G12" s="6">
        <v>44</v>
      </c>
      <c r="H12" s="6">
        <v>42</v>
      </c>
      <c r="I12" s="74">
        <f t="shared" si="0"/>
        <v>95.454545454545453</v>
      </c>
      <c r="J12" s="27" t="s">
        <v>193</v>
      </c>
    </row>
    <row r="13" spans="1:10" ht="74.25" customHeight="1" x14ac:dyDescent="0.25">
      <c r="A13" s="6">
        <v>8</v>
      </c>
      <c r="B13" s="16" t="s">
        <v>194</v>
      </c>
      <c r="C13" s="17" t="s">
        <v>106</v>
      </c>
      <c r="D13" s="1" t="s">
        <v>439</v>
      </c>
      <c r="E13" s="65" t="s">
        <v>447</v>
      </c>
      <c r="F13" s="66" t="s">
        <v>448</v>
      </c>
      <c r="G13" s="6">
        <v>192</v>
      </c>
      <c r="H13" s="6">
        <v>174</v>
      </c>
      <c r="I13" s="74">
        <f t="shared" si="0"/>
        <v>90.625</v>
      </c>
      <c r="J13" s="27" t="s">
        <v>195</v>
      </c>
    </row>
    <row r="14" spans="1:10" ht="74.25" customHeight="1" x14ac:dyDescent="0.25">
      <c r="A14" s="6">
        <v>9</v>
      </c>
      <c r="B14" s="16" t="s">
        <v>196</v>
      </c>
      <c r="C14" s="17" t="s">
        <v>154</v>
      </c>
      <c r="D14" s="1" t="s">
        <v>439</v>
      </c>
      <c r="E14" s="65" t="s">
        <v>447</v>
      </c>
      <c r="F14" s="66" t="s">
        <v>448</v>
      </c>
      <c r="G14" s="6">
        <v>148</v>
      </c>
      <c r="H14" s="6">
        <v>137</v>
      </c>
      <c r="I14" s="74">
        <f t="shared" si="0"/>
        <v>92.567567567567565</v>
      </c>
      <c r="J14" s="27" t="s">
        <v>197</v>
      </c>
    </row>
    <row r="15" spans="1:10" ht="74.25" customHeight="1" x14ac:dyDescent="0.25">
      <c r="A15" s="6">
        <v>10</v>
      </c>
      <c r="B15" s="16" t="s">
        <v>198</v>
      </c>
      <c r="C15" s="17" t="s">
        <v>150</v>
      </c>
      <c r="D15" s="1" t="s">
        <v>439</v>
      </c>
      <c r="E15" s="65" t="s">
        <v>447</v>
      </c>
      <c r="F15" s="66" t="s">
        <v>448</v>
      </c>
      <c r="G15" s="6">
        <v>394</v>
      </c>
      <c r="H15" s="6">
        <v>388</v>
      </c>
      <c r="I15" s="74">
        <f t="shared" si="0"/>
        <v>98.477157360406082</v>
      </c>
      <c r="J15" s="27" t="s">
        <v>199</v>
      </c>
    </row>
    <row r="16" spans="1:10" ht="74.25" customHeight="1" x14ac:dyDescent="0.25">
      <c r="A16" s="6">
        <v>11</v>
      </c>
      <c r="B16" s="16" t="s">
        <v>200</v>
      </c>
      <c r="C16" s="17" t="s">
        <v>130</v>
      </c>
      <c r="D16" s="1" t="s">
        <v>439</v>
      </c>
      <c r="E16" s="65" t="s">
        <v>447</v>
      </c>
      <c r="F16" s="66" t="s">
        <v>448</v>
      </c>
      <c r="G16" s="6">
        <v>77</v>
      </c>
      <c r="H16" s="6">
        <v>84</v>
      </c>
      <c r="I16" s="74">
        <f t="shared" si="0"/>
        <v>109.09090909090908</v>
      </c>
      <c r="J16" s="28" t="s">
        <v>201</v>
      </c>
    </row>
    <row r="17" spans="1:10" ht="74.25" customHeight="1" x14ac:dyDescent="0.25">
      <c r="A17" s="6">
        <v>12</v>
      </c>
      <c r="B17" s="16" t="s">
        <v>202</v>
      </c>
      <c r="C17" s="17" t="s">
        <v>89</v>
      </c>
      <c r="D17" s="1" t="s">
        <v>439</v>
      </c>
      <c r="E17" s="65" t="s">
        <v>447</v>
      </c>
      <c r="F17" s="66" t="s">
        <v>448</v>
      </c>
      <c r="G17" s="6">
        <v>160</v>
      </c>
      <c r="H17" s="6">
        <v>169</v>
      </c>
      <c r="I17" s="74">
        <f t="shared" si="0"/>
        <v>105.62499999999999</v>
      </c>
      <c r="J17" s="28" t="s">
        <v>203</v>
      </c>
    </row>
    <row r="18" spans="1:10" ht="74.25" customHeight="1" x14ac:dyDescent="0.25">
      <c r="A18" s="6">
        <v>13</v>
      </c>
      <c r="B18" s="16" t="s">
        <v>204</v>
      </c>
      <c r="C18" s="17" t="s">
        <v>90</v>
      </c>
      <c r="D18" s="1" t="s">
        <v>439</v>
      </c>
      <c r="E18" s="65" t="s">
        <v>447</v>
      </c>
      <c r="F18" s="66" t="s">
        <v>448</v>
      </c>
      <c r="G18" s="6">
        <v>497</v>
      </c>
      <c r="H18" s="6">
        <v>398</v>
      </c>
      <c r="I18" s="74">
        <f t="shared" si="0"/>
        <v>80.080482897384314</v>
      </c>
      <c r="J18" s="14" t="s">
        <v>205</v>
      </c>
    </row>
    <row r="19" spans="1:10" ht="74.25" customHeight="1" x14ac:dyDescent="0.25">
      <c r="A19" s="6">
        <v>14</v>
      </c>
      <c r="B19" s="16" t="s">
        <v>206</v>
      </c>
      <c r="C19" s="17" t="s">
        <v>138</v>
      </c>
      <c r="D19" s="1" t="s">
        <v>439</v>
      </c>
      <c r="E19" s="65" t="s">
        <v>447</v>
      </c>
      <c r="F19" s="66" t="s">
        <v>448</v>
      </c>
      <c r="G19" s="6">
        <v>180</v>
      </c>
      <c r="H19" s="6">
        <v>188</v>
      </c>
      <c r="I19" s="74">
        <f t="shared" si="0"/>
        <v>104.44444444444446</v>
      </c>
      <c r="J19" s="28" t="s">
        <v>207</v>
      </c>
    </row>
    <row r="20" spans="1:10" ht="74.25" customHeight="1" x14ac:dyDescent="0.25">
      <c r="A20" s="6">
        <v>15</v>
      </c>
      <c r="B20" s="16" t="s">
        <v>208</v>
      </c>
      <c r="C20" s="17" t="s">
        <v>116</v>
      </c>
      <c r="D20" s="1" t="s">
        <v>439</v>
      </c>
      <c r="E20" s="65" t="s">
        <v>447</v>
      </c>
      <c r="F20" s="66" t="s">
        <v>448</v>
      </c>
      <c r="G20" s="6">
        <v>119</v>
      </c>
      <c r="H20" s="6">
        <v>113</v>
      </c>
      <c r="I20" s="74">
        <f t="shared" si="0"/>
        <v>94.9579831932773</v>
      </c>
      <c r="J20" s="28" t="s">
        <v>209</v>
      </c>
    </row>
    <row r="21" spans="1:10" ht="74.25" customHeight="1" x14ac:dyDescent="0.25">
      <c r="A21" s="6">
        <v>16</v>
      </c>
      <c r="B21" s="16" t="s">
        <v>210</v>
      </c>
      <c r="C21" s="17" t="s">
        <v>151</v>
      </c>
      <c r="D21" s="1" t="s">
        <v>439</v>
      </c>
      <c r="E21" s="65" t="s">
        <v>447</v>
      </c>
      <c r="F21" s="66" t="s">
        <v>448</v>
      </c>
      <c r="G21" s="6">
        <v>425</v>
      </c>
      <c r="H21" s="6">
        <v>487</v>
      </c>
      <c r="I21" s="74">
        <f t="shared" si="0"/>
        <v>114.58823529411765</v>
      </c>
      <c r="J21" s="28" t="s">
        <v>211</v>
      </c>
    </row>
    <row r="22" spans="1:10" ht="74.25" customHeight="1" x14ac:dyDescent="0.25">
      <c r="A22" s="6">
        <v>17</v>
      </c>
      <c r="B22" s="16" t="s">
        <v>212</v>
      </c>
      <c r="C22" s="17" t="s">
        <v>128</v>
      </c>
      <c r="D22" s="1" t="s">
        <v>439</v>
      </c>
      <c r="E22" s="65" t="s">
        <v>447</v>
      </c>
      <c r="F22" s="66" t="s">
        <v>448</v>
      </c>
      <c r="G22" s="6">
        <v>342</v>
      </c>
      <c r="H22" s="6">
        <v>344</v>
      </c>
      <c r="I22" s="74">
        <f t="shared" si="0"/>
        <v>100.58479532163742</v>
      </c>
      <c r="J22" s="28" t="s">
        <v>213</v>
      </c>
    </row>
    <row r="23" spans="1:10" ht="74.25" customHeight="1" x14ac:dyDescent="0.25">
      <c r="A23" s="6">
        <v>18</v>
      </c>
      <c r="B23" s="16" t="s">
        <v>214</v>
      </c>
      <c r="C23" s="17" t="s">
        <v>82</v>
      </c>
      <c r="D23" s="1" t="s">
        <v>439</v>
      </c>
      <c r="E23" s="65" t="s">
        <v>447</v>
      </c>
      <c r="F23" s="66" t="s">
        <v>448</v>
      </c>
      <c r="G23" s="6">
        <v>102</v>
      </c>
      <c r="H23" s="6">
        <v>96</v>
      </c>
      <c r="I23" s="74">
        <f t="shared" si="0"/>
        <v>94.117647058823522</v>
      </c>
      <c r="J23" s="28" t="s">
        <v>215</v>
      </c>
    </row>
    <row r="24" spans="1:10" ht="74.25" customHeight="1" x14ac:dyDescent="0.25">
      <c r="A24" s="6">
        <v>19</v>
      </c>
      <c r="B24" s="16" t="s">
        <v>216</v>
      </c>
      <c r="C24" s="17" t="s">
        <v>136</v>
      </c>
      <c r="D24" s="1" t="s">
        <v>439</v>
      </c>
      <c r="E24" s="65" t="s">
        <v>447</v>
      </c>
      <c r="F24" s="66" t="s">
        <v>448</v>
      </c>
      <c r="G24" s="6">
        <v>209</v>
      </c>
      <c r="H24" s="24">
        <v>189</v>
      </c>
      <c r="I24" s="74">
        <f t="shared" si="0"/>
        <v>90.430622009569376</v>
      </c>
      <c r="J24" s="28" t="s">
        <v>217</v>
      </c>
    </row>
    <row r="25" spans="1:10" ht="74.25" customHeight="1" x14ac:dyDescent="0.25">
      <c r="A25" s="6">
        <v>20</v>
      </c>
      <c r="B25" s="16" t="s">
        <v>218</v>
      </c>
      <c r="C25" s="17" t="s">
        <v>121</v>
      </c>
      <c r="D25" s="1" t="s">
        <v>439</v>
      </c>
      <c r="E25" s="65" t="s">
        <v>447</v>
      </c>
      <c r="F25" s="66" t="s">
        <v>448</v>
      </c>
      <c r="G25" s="6">
        <v>56</v>
      </c>
      <c r="H25" s="6">
        <v>60</v>
      </c>
      <c r="I25" s="74">
        <f t="shared" si="0"/>
        <v>107.14285714285714</v>
      </c>
      <c r="J25" s="28" t="s">
        <v>219</v>
      </c>
    </row>
    <row r="26" spans="1:10" ht="74.25" customHeight="1" x14ac:dyDescent="0.25">
      <c r="A26" s="6">
        <v>21</v>
      </c>
      <c r="B26" s="16" t="s">
        <v>220</v>
      </c>
      <c r="C26" s="17" t="s">
        <v>87</v>
      </c>
      <c r="D26" s="1" t="s">
        <v>439</v>
      </c>
      <c r="E26" s="65" t="s">
        <v>447</v>
      </c>
      <c r="F26" s="66" t="s">
        <v>448</v>
      </c>
      <c r="G26" s="6">
        <v>231</v>
      </c>
      <c r="H26" s="6">
        <v>181</v>
      </c>
      <c r="I26" s="74">
        <f t="shared" si="0"/>
        <v>78.354978354978357</v>
      </c>
      <c r="J26" s="28" t="s">
        <v>221</v>
      </c>
    </row>
    <row r="27" spans="1:10" ht="74.25" customHeight="1" x14ac:dyDescent="0.25">
      <c r="A27" s="6">
        <v>22</v>
      </c>
      <c r="B27" s="16" t="s">
        <v>222</v>
      </c>
      <c r="C27" s="17" t="s">
        <v>103</v>
      </c>
      <c r="D27" s="1" t="s">
        <v>439</v>
      </c>
      <c r="E27" s="65" t="s">
        <v>447</v>
      </c>
      <c r="F27" s="66" t="s">
        <v>448</v>
      </c>
      <c r="G27" s="6">
        <v>79</v>
      </c>
      <c r="H27" s="6">
        <v>83</v>
      </c>
      <c r="I27" s="74">
        <f t="shared" si="0"/>
        <v>105.0632911392405</v>
      </c>
      <c r="J27" s="28" t="s">
        <v>223</v>
      </c>
    </row>
    <row r="28" spans="1:10" ht="74.25" customHeight="1" x14ac:dyDescent="0.25">
      <c r="A28" s="6">
        <v>23</v>
      </c>
      <c r="B28" s="16" t="s">
        <v>224</v>
      </c>
      <c r="C28" s="17" t="s">
        <v>126</v>
      </c>
      <c r="D28" s="1" t="s">
        <v>439</v>
      </c>
      <c r="E28" s="65" t="s">
        <v>447</v>
      </c>
      <c r="F28" s="66" t="s">
        <v>448</v>
      </c>
      <c r="G28" s="6">
        <v>294</v>
      </c>
      <c r="H28" s="6">
        <v>302</v>
      </c>
      <c r="I28" s="74">
        <f t="shared" si="0"/>
        <v>102.72108843537416</v>
      </c>
      <c r="J28" s="28" t="s">
        <v>225</v>
      </c>
    </row>
    <row r="29" spans="1:10" ht="74.25" customHeight="1" x14ac:dyDescent="0.25">
      <c r="A29" s="6">
        <v>24</v>
      </c>
      <c r="B29" s="16" t="s">
        <v>226</v>
      </c>
      <c r="C29" s="17" t="s">
        <v>141</v>
      </c>
      <c r="D29" s="1" t="s">
        <v>439</v>
      </c>
      <c r="E29" s="65" t="s">
        <v>447</v>
      </c>
      <c r="F29" s="66" t="s">
        <v>448</v>
      </c>
      <c r="G29" s="6">
        <v>323</v>
      </c>
      <c r="H29" s="6">
        <v>316</v>
      </c>
      <c r="I29" s="74">
        <f t="shared" si="0"/>
        <v>97.832817337461293</v>
      </c>
      <c r="J29" s="28" t="s">
        <v>227</v>
      </c>
    </row>
    <row r="30" spans="1:10" ht="74.25" customHeight="1" x14ac:dyDescent="0.25">
      <c r="A30" s="6">
        <v>25</v>
      </c>
      <c r="B30" s="16" t="s">
        <v>228</v>
      </c>
      <c r="C30" s="17" t="s">
        <v>19</v>
      </c>
      <c r="D30" s="1" t="s">
        <v>439</v>
      </c>
      <c r="E30" s="65" t="s">
        <v>447</v>
      </c>
      <c r="F30" s="66" t="s">
        <v>448</v>
      </c>
      <c r="G30" s="6">
        <v>364</v>
      </c>
      <c r="H30" s="6">
        <v>359</v>
      </c>
      <c r="I30" s="74">
        <f t="shared" si="0"/>
        <v>98.626373626373635</v>
      </c>
      <c r="J30" s="28" t="s">
        <v>229</v>
      </c>
    </row>
    <row r="31" spans="1:10" ht="74.25" customHeight="1" x14ac:dyDescent="0.25">
      <c r="A31" s="6">
        <v>26</v>
      </c>
      <c r="B31" s="16" t="s">
        <v>230</v>
      </c>
      <c r="C31" s="17" t="s">
        <v>146</v>
      </c>
      <c r="D31" s="1" t="s">
        <v>439</v>
      </c>
      <c r="E31" s="65" t="s">
        <v>447</v>
      </c>
      <c r="F31" s="66" t="s">
        <v>448</v>
      </c>
      <c r="G31" s="6">
        <v>154</v>
      </c>
      <c r="H31" s="6">
        <v>155</v>
      </c>
      <c r="I31" s="74">
        <f t="shared" si="0"/>
        <v>100.64935064935065</v>
      </c>
      <c r="J31" s="28" t="s">
        <v>231</v>
      </c>
    </row>
    <row r="32" spans="1:10" ht="74.25" customHeight="1" x14ac:dyDescent="0.25">
      <c r="A32" s="6">
        <v>27</v>
      </c>
      <c r="B32" s="16" t="s">
        <v>232</v>
      </c>
      <c r="C32" s="17" t="s">
        <v>31</v>
      </c>
      <c r="D32" s="1" t="s">
        <v>439</v>
      </c>
      <c r="E32" s="65" t="s">
        <v>447</v>
      </c>
      <c r="F32" s="66" t="s">
        <v>448</v>
      </c>
      <c r="G32" s="6">
        <v>412</v>
      </c>
      <c r="H32" s="6">
        <v>441</v>
      </c>
      <c r="I32" s="74">
        <f t="shared" si="0"/>
        <v>107.03883495145632</v>
      </c>
      <c r="J32" s="28" t="s">
        <v>233</v>
      </c>
    </row>
    <row r="33" spans="1:10" ht="74.25" customHeight="1" x14ac:dyDescent="0.25">
      <c r="A33" s="6">
        <v>28</v>
      </c>
      <c r="B33" s="16" t="s">
        <v>234</v>
      </c>
      <c r="C33" s="17" t="s">
        <v>37</v>
      </c>
      <c r="D33" s="1" t="s">
        <v>439</v>
      </c>
      <c r="E33" s="65" t="s">
        <v>447</v>
      </c>
      <c r="F33" s="66" t="s">
        <v>448</v>
      </c>
      <c r="G33" s="6">
        <v>217</v>
      </c>
      <c r="H33" s="6">
        <v>224</v>
      </c>
      <c r="I33" s="74">
        <f t="shared" si="0"/>
        <v>103.2258064516129</v>
      </c>
      <c r="J33" s="28" t="s">
        <v>235</v>
      </c>
    </row>
    <row r="34" spans="1:10" ht="74.25" customHeight="1" x14ac:dyDescent="0.25">
      <c r="A34" s="6">
        <v>29</v>
      </c>
      <c r="B34" s="16" t="s">
        <v>236</v>
      </c>
      <c r="C34" s="17" t="s">
        <v>38</v>
      </c>
      <c r="D34" s="1" t="s">
        <v>439</v>
      </c>
      <c r="E34" s="65" t="s">
        <v>447</v>
      </c>
      <c r="F34" s="66" t="s">
        <v>448</v>
      </c>
      <c r="G34" s="6">
        <v>269</v>
      </c>
      <c r="H34" s="6">
        <v>294</v>
      </c>
      <c r="I34" s="74">
        <f t="shared" si="0"/>
        <v>109.29368029739777</v>
      </c>
      <c r="J34" s="28" t="s">
        <v>237</v>
      </c>
    </row>
    <row r="35" spans="1:10" ht="74.25" customHeight="1" x14ac:dyDescent="0.25">
      <c r="A35" s="6">
        <v>30</v>
      </c>
      <c r="B35" s="16" t="s">
        <v>238</v>
      </c>
      <c r="C35" s="17" t="s">
        <v>9</v>
      </c>
      <c r="D35" s="1" t="s">
        <v>439</v>
      </c>
      <c r="E35" s="65" t="s">
        <v>447</v>
      </c>
      <c r="F35" s="66" t="s">
        <v>448</v>
      </c>
      <c r="G35" s="6">
        <v>81</v>
      </c>
      <c r="H35" s="6">
        <v>104</v>
      </c>
      <c r="I35" s="74">
        <f t="shared" si="0"/>
        <v>128.39506172839506</v>
      </c>
      <c r="J35" s="28" t="s">
        <v>239</v>
      </c>
    </row>
    <row r="36" spans="1:10" ht="74.25" customHeight="1" x14ac:dyDescent="0.25">
      <c r="A36" s="6">
        <v>31</v>
      </c>
      <c r="B36" s="16" t="s">
        <v>240</v>
      </c>
      <c r="C36" s="17" t="s">
        <v>20</v>
      </c>
      <c r="D36" s="1" t="s">
        <v>439</v>
      </c>
      <c r="E36" s="65" t="s">
        <v>447</v>
      </c>
      <c r="F36" s="66" t="s">
        <v>448</v>
      </c>
      <c r="G36" s="6">
        <v>493</v>
      </c>
      <c r="H36" s="6">
        <v>403</v>
      </c>
      <c r="I36" s="74">
        <f t="shared" si="0"/>
        <v>81.744421906693702</v>
      </c>
      <c r="J36" s="28" t="s">
        <v>241</v>
      </c>
    </row>
    <row r="37" spans="1:10" ht="74.25" customHeight="1" x14ac:dyDescent="0.25">
      <c r="A37" s="6">
        <v>32</v>
      </c>
      <c r="B37" s="16" t="s">
        <v>242</v>
      </c>
      <c r="C37" s="17" t="s">
        <v>34</v>
      </c>
      <c r="D37" s="1" t="s">
        <v>439</v>
      </c>
      <c r="E37" s="65" t="s">
        <v>447</v>
      </c>
      <c r="F37" s="66" t="s">
        <v>448</v>
      </c>
      <c r="G37" s="6">
        <v>380</v>
      </c>
      <c r="H37" s="6">
        <v>397</v>
      </c>
      <c r="I37" s="74">
        <f t="shared" si="0"/>
        <v>104.47368421052632</v>
      </c>
      <c r="J37" s="28" t="s">
        <v>243</v>
      </c>
    </row>
    <row r="38" spans="1:10" ht="74.25" customHeight="1" x14ac:dyDescent="0.25">
      <c r="A38" s="6">
        <v>33</v>
      </c>
      <c r="B38" s="16" t="s">
        <v>244</v>
      </c>
      <c r="C38" s="17" t="s">
        <v>17</v>
      </c>
      <c r="D38" s="1" t="s">
        <v>439</v>
      </c>
      <c r="E38" s="65" t="s">
        <v>447</v>
      </c>
      <c r="F38" s="66" t="s">
        <v>448</v>
      </c>
      <c r="G38" s="6">
        <v>436</v>
      </c>
      <c r="H38" s="6">
        <v>442</v>
      </c>
      <c r="I38" s="74">
        <f t="shared" si="0"/>
        <v>101.37614678899082</v>
      </c>
      <c r="J38" s="4" t="s">
        <v>245</v>
      </c>
    </row>
    <row r="39" spans="1:10" ht="74.25" customHeight="1" x14ac:dyDescent="0.25">
      <c r="A39" s="6">
        <v>34</v>
      </c>
      <c r="B39" s="16" t="s">
        <v>246</v>
      </c>
      <c r="C39" s="17" t="s">
        <v>104</v>
      </c>
      <c r="D39" s="1" t="s">
        <v>439</v>
      </c>
      <c r="E39" s="65" t="s">
        <v>447</v>
      </c>
      <c r="F39" s="66" t="s">
        <v>448</v>
      </c>
      <c r="G39" s="6">
        <v>161</v>
      </c>
      <c r="H39" s="6">
        <v>162</v>
      </c>
      <c r="I39" s="74">
        <f t="shared" si="0"/>
        <v>100.62111801242236</v>
      </c>
      <c r="J39" s="28" t="s">
        <v>247</v>
      </c>
    </row>
    <row r="40" spans="1:10" ht="74.25" customHeight="1" x14ac:dyDescent="0.25">
      <c r="A40" s="6">
        <v>35</v>
      </c>
      <c r="B40" s="16" t="s">
        <v>248</v>
      </c>
      <c r="C40" s="17" t="s">
        <v>51</v>
      </c>
      <c r="D40" s="1" t="s">
        <v>439</v>
      </c>
      <c r="E40" s="65" t="s">
        <v>447</v>
      </c>
      <c r="F40" s="66" t="s">
        <v>448</v>
      </c>
      <c r="G40" s="32">
        <v>318</v>
      </c>
      <c r="H40" s="32">
        <v>317</v>
      </c>
      <c r="I40" s="74">
        <f t="shared" si="0"/>
        <v>99.685534591194966</v>
      </c>
      <c r="J40" s="33" t="s">
        <v>174</v>
      </c>
    </row>
    <row r="41" spans="1:10" ht="74.25" customHeight="1" x14ac:dyDescent="0.25">
      <c r="A41" s="6">
        <v>36</v>
      </c>
      <c r="B41" s="16" t="s">
        <v>249</v>
      </c>
      <c r="C41" s="17" t="s">
        <v>83</v>
      </c>
      <c r="D41" s="1" t="s">
        <v>439</v>
      </c>
      <c r="E41" s="65" t="s">
        <v>447</v>
      </c>
      <c r="F41" s="66" t="s">
        <v>448</v>
      </c>
      <c r="G41" s="6">
        <v>336</v>
      </c>
      <c r="H41" s="6">
        <v>343</v>
      </c>
      <c r="I41" s="74">
        <f t="shared" si="0"/>
        <v>102.08333333333333</v>
      </c>
      <c r="J41" s="28" t="s">
        <v>250</v>
      </c>
    </row>
    <row r="42" spans="1:10" ht="74.25" customHeight="1" x14ac:dyDescent="0.25">
      <c r="A42" s="6">
        <v>37</v>
      </c>
      <c r="B42" s="16" t="s">
        <v>251</v>
      </c>
      <c r="C42" s="17" t="s">
        <v>134</v>
      </c>
      <c r="D42" s="1" t="s">
        <v>439</v>
      </c>
      <c r="E42" s="65" t="s">
        <v>447</v>
      </c>
      <c r="F42" s="66" t="s">
        <v>448</v>
      </c>
      <c r="G42" s="6">
        <v>254</v>
      </c>
      <c r="H42" s="6">
        <v>250</v>
      </c>
      <c r="I42" s="74">
        <f t="shared" si="0"/>
        <v>98.425196850393704</v>
      </c>
      <c r="J42" s="28" t="s">
        <v>252</v>
      </c>
    </row>
    <row r="43" spans="1:10" ht="74.25" customHeight="1" x14ac:dyDescent="0.25">
      <c r="A43" s="6">
        <v>38</v>
      </c>
      <c r="B43" s="16" t="s">
        <v>253</v>
      </c>
      <c r="C43" s="17" t="s">
        <v>74</v>
      </c>
      <c r="D43" s="1" t="s">
        <v>439</v>
      </c>
      <c r="E43" s="65" t="s">
        <v>447</v>
      </c>
      <c r="F43" s="66" t="s">
        <v>448</v>
      </c>
      <c r="G43" s="6">
        <v>165</v>
      </c>
      <c r="H43" s="6">
        <v>171</v>
      </c>
      <c r="I43" s="74">
        <f t="shared" si="0"/>
        <v>103.63636363636364</v>
      </c>
      <c r="J43" s="28" t="s">
        <v>254</v>
      </c>
    </row>
    <row r="44" spans="1:10" ht="74.25" customHeight="1" x14ac:dyDescent="0.25">
      <c r="A44" s="6">
        <v>39</v>
      </c>
      <c r="B44" s="16" t="s">
        <v>255</v>
      </c>
      <c r="C44" s="17" t="s">
        <v>66</v>
      </c>
      <c r="D44" s="1" t="s">
        <v>439</v>
      </c>
      <c r="E44" s="65" t="s">
        <v>447</v>
      </c>
      <c r="F44" s="66" t="s">
        <v>448</v>
      </c>
      <c r="G44" s="24">
        <v>270</v>
      </c>
      <c r="H44" s="24">
        <v>248</v>
      </c>
      <c r="I44" s="74">
        <f t="shared" si="0"/>
        <v>91.851851851851848</v>
      </c>
      <c r="J44" s="21" t="s">
        <v>174</v>
      </c>
    </row>
    <row r="45" spans="1:10" ht="74.25" customHeight="1" x14ac:dyDescent="0.25">
      <c r="A45" s="6">
        <v>40</v>
      </c>
      <c r="B45" s="16" t="s">
        <v>256</v>
      </c>
      <c r="C45" s="17" t="s">
        <v>75</v>
      </c>
      <c r="D45" s="1" t="s">
        <v>439</v>
      </c>
      <c r="E45" s="65" t="s">
        <v>447</v>
      </c>
      <c r="F45" s="66" t="s">
        <v>448</v>
      </c>
      <c r="G45" s="6">
        <v>465</v>
      </c>
      <c r="H45" s="6">
        <v>665</v>
      </c>
      <c r="I45" s="74">
        <f t="shared" si="0"/>
        <v>143.01075268817206</v>
      </c>
      <c r="J45" s="28" t="s">
        <v>257</v>
      </c>
    </row>
    <row r="46" spans="1:10" ht="74.25" customHeight="1" x14ac:dyDescent="0.25">
      <c r="A46" s="6">
        <v>41</v>
      </c>
      <c r="B46" s="16" t="s">
        <v>258</v>
      </c>
      <c r="C46" s="17" t="s">
        <v>145</v>
      </c>
      <c r="D46" s="1" t="s">
        <v>439</v>
      </c>
      <c r="E46" s="65" t="s">
        <v>447</v>
      </c>
      <c r="F46" s="66" t="s">
        <v>448</v>
      </c>
      <c r="G46" s="6">
        <v>137</v>
      </c>
      <c r="H46" s="6">
        <v>145</v>
      </c>
      <c r="I46" s="74">
        <f t="shared" si="0"/>
        <v>105.83941605839415</v>
      </c>
      <c r="J46" s="28" t="s">
        <v>259</v>
      </c>
    </row>
    <row r="47" spans="1:10" ht="74.25" customHeight="1" x14ac:dyDescent="0.25">
      <c r="A47" s="6">
        <v>42</v>
      </c>
      <c r="B47" s="16" t="s">
        <v>260</v>
      </c>
      <c r="C47" s="17" t="s">
        <v>125</v>
      </c>
      <c r="D47" s="1" t="s">
        <v>439</v>
      </c>
      <c r="E47" s="65" t="s">
        <v>447</v>
      </c>
      <c r="F47" s="66" t="s">
        <v>448</v>
      </c>
      <c r="G47" s="6">
        <v>380</v>
      </c>
      <c r="H47" s="6">
        <v>380</v>
      </c>
      <c r="I47" s="74">
        <f t="shared" si="0"/>
        <v>100</v>
      </c>
      <c r="J47" s="28" t="s">
        <v>261</v>
      </c>
    </row>
    <row r="48" spans="1:10" ht="74.25" customHeight="1" x14ac:dyDescent="0.25">
      <c r="A48" s="6">
        <v>43</v>
      </c>
      <c r="B48" s="16" t="s">
        <v>262</v>
      </c>
      <c r="C48" s="23" t="s">
        <v>478</v>
      </c>
      <c r="D48" s="1" t="s">
        <v>439</v>
      </c>
      <c r="E48" s="65" t="s">
        <v>447</v>
      </c>
      <c r="F48" s="66" t="s">
        <v>448</v>
      </c>
      <c r="G48" s="6">
        <v>204</v>
      </c>
      <c r="H48" s="6">
        <v>205</v>
      </c>
      <c r="I48" s="74">
        <f t="shared" si="0"/>
        <v>100.49019607843137</v>
      </c>
      <c r="J48" s="28" t="s">
        <v>263</v>
      </c>
    </row>
    <row r="49" spans="1:10" ht="74.25" customHeight="1" x14ac:dyDescent="0.25">
      <c r="A49" s="6">
        <v>44</v>
      </c>
      <c r="B49" s="16" t="s">
        <v>264</v>
      </c>
      <c r="C49" s="17" t="s">
        <v>133</v>
      </c>
      <c r="D49" s="1" t="s">
        <v>439</v>
      </c>
      <c r="E49" s="65" t="s">
        <v>447</v>
      </c>
      <c r="F49" s="66" t="s">
        <v>448</v>
      </c>
      <c r="G49" s="6">
        <v>332</v>
      </c>
      <c r="H49" s="6">
        <v>333</v>
      </c>
      <c r="I49" s="74">
        <f t="shared" si="0"/>
        <v>100.30120481927712</v>
      </c>
      <c r="J49" s="28" t="s">
        <v>265</v>
      </c>
    </row>
    <row r="50" spans="1:10" ht="74.25" customHeight="1" x14ac:dyDescent="0.25">
      <c r="A50" s="6">
        <v>45</v>
      </c>
      <c r="B50" s="16" t="s">
        <v>266</v>
      </c>
      <c r="C50" s="17" t="s">
        <v>152</v>
      </c>
      <c r="D50" s="1" t="s">
        <v>439</v>
      </c>
      <c r="E50" s="65" t="s">
        <v>447</v>
      </c>
      <c r="F50" s="66" t="s">
        <v>448</v>
      </c>
      <c r="G50" s="6">
        <v>177</v>
      </c>
      <c r="H50" s="6">
        <v>198</v>
      </c>
      <c r="I50" s="74">
        <f t="shared" si="0"/>
        <v>111.86440677966101</v>
      </c>
      <c r="J50" s="28" t="s">
        <v>267</v>
      </c>
    </row>
    <row r="51" spans="1:10" ht="74.25" customHeight="1" x14ac:dyDescent="0.25">
      <c r="A51" s="6">
        <v>46</v>
      </c>
      <c r="B51" s="16" t="s">
        <v>268</v>
      </c>
      <c r="C51" s="17" t="s">
        <v>96</v>
      </c>
      <c r="D51" s="1" t="s">
        <v>439</v>
      </c>
      <c r="E51" s="65" t="s">
        <v>447</v>
      </c>
      <c r="F51" s="66" t="s">
        <v>448</v>
      </c>
      <c r="G51" s="6">
        <v>351</v>
      </c>
      <c r="H51" s="6">
        <v>314</v>
      </c>
      <c r="I51" s="74">
        <f t="shared" si="0"/>
        <v>89.458689458689449</v>
      </c>
      <c r="J51" s="28" t="s">
        <v>269</v>
      </c>
    </row>
    <row r="52" spans="1:10" ht="74.25" customHeight="1" x14ac:dyDescent="0.25">
      <c r="A52" s="6">
        <v>47</v>
      </c>
      <c r="B52" s="16" t="s">
        <v>270</v>
      </c>
      <c r="C52" s="17" t="s">
        <v>71</v>
      </c>
      <c r="D52" s="1" t="s">
        <v>439</v>
      </c>
      <c r="E52" s="65" t="s">
        <v>447</v>
      </c>
      <c r="F52" s="66" t="s">
        <v>448</v>
      </c>
      <c r="G52" s="6">
        <v>337</v>
      </c>
      <c r="H52" s="6">
        <v>313</v>
      </c>
      <c r="I52" s="74">
        <f t="shared" si="0"/>
        <v>92.87833827893175</v>
      </c>
      <c r="J52" s="4" t="s">
        <v>271</v>
      </c>
    </row>
    <row r="53" spans="1:10" ht="74.25" customHeight="1" x14ac:dyDescent="0.25">
      <c r="A53" s="6">
        <v>48</v>
      </c>
      <c r="B53" s="16" t="s">
        <v>272</v>
      </c>
      <c r="C53" s="23" t="s">
        <v>477</v>
      </c>
      <c r="D53" s="1" t="s">
        <v>439</v>
      </c>
      <c r="E53" s="65" t="s">
        <v>447</v>
      </c>
      <c r="F53" s="66" t="s">
        <v>448</v>
      </c>
      <c r="G53" s="6">
        <v>203</v>
      </c>
      <c r="H53" s="6">
        <v>206</v>
      </c>
      <c r="I53" s="74">
        <f t="shared" si="0"/>
        <v>101.47783251231527</v>
      </c>
      <c r="J53" s="28" t="s">
        <v>273</v>
      </c>
    </row>
    <row r="54" spans="1:10" ht="74.25" customHeight="1" x14ac:dyDescent="0.25">
      <c r="A54" s="6">
        <v>49</v>
      </c>
      <c r="B54" s="16" t="s">
        <v>274</v>
      </c>
      <c r="C54" s="17" t="s">
        <v>140</v>
      </c>
      <c r="D54" s="1" t="s">
        <v>439</v>
      </c>
      <c r="E54" s="65" t="s">
        <v>447</v>
      </c>
      <c r="F54" s="66" t="s">
        <v>448</v>
      </c>
      <c r="G54" s="6">
        <v>360</v>
      </c>
      <c r="H54" s="6">
        <v>364</v>
      </c>
      <c r="I54" s="74">
        <f t="shared" si="0"/>
        <v>101.11111111111111</v>
      </c>
      <c r="J54" s="28" t="s">
        <v>275</v>
      </c>
    </row>
    <row r="55" spans="1:10" ht="74.25" customHeight="1" x14ac:dyDescent="0.25">
      <c r="A55" s="6">
        <v>50</v>
      </c>
      <c r="B55" s="16" t="s">
        <v>276</v>
      </c>
      <c r="C55" s="17" t="s">
        <v>80</v>
      </c>
      <c r="D55" s="1"/>
      <c r="E55" s="65"/>
      <c r="F55" s="66"/>
      <c r="G55" s="7">
        <v>0</v>
      </c>
      <c r="H55" s="7">
        <v>0</v>
      </c>
      <c r="I55" s="74">
        <v>0</v>
      </c>
      <c r="J55" s="12" t="s">
        <v>277</v>
      </c>
    </row>
    <row r="56" spans="1:10" ht="74.25" customHeight="1" x14ac:dyDescent="0.25">
      <c r="A56" s="6">
        <v>51</v>
      </c>
      <c r="B56" s="16" t="s">
        <v>278</v>
      </c>
      <c r="C56" s="17" t="s">
        <v>23</v>
      </c>
      <c r="D56" s="1" t="s">
        <v>439</v>
      </c>
      <c r="E56" s="65" t="s">
        <v>447</v>
      </c>
      <c r="F56" s="66" t="s">
        <v>448</v>
      </c>
      <c r="G56" s="6">
        <v>263</v>
      </c>
      <c r="H56" s="6">
        <v>270</v>
      </c>
      <c r="I56" s="74">
        <f t="shared" si="0"/>
        <v>102.6615969581749</v>
      </c>
      <c r="J56" s="28" t="s">
        <v>279</v>
      </c>
    </row>
    <row r="57" spans="1:10" ht="74.25" customHeight="1" x14ac:dyDescent="0.25">
      <c r="A57" s="6">
        <v>52</v>
      </c>
      <c r="B57" s="16" t="s">
        <v>280</v>
      </c>
      <c r="C57" s="17" t="s">
        <v>26</v>
      </c>
      <c r="D57" s="1" t="s">
        <v>439</v>
      </c>
      <c r="E57" s="65" t="s">
        <v>447</v>
      </c>
      <c r="F57" s="66" t="s">
        <v>448</v>
      </c>
      <c r="G57" s="6">
        <v>190</v>
      </c>
      <c r="H57" s="6">
        <v>210</v>
      </c>
      <c r="I57" s="74">
        <f t="shared" si="0"/>
        <v>110.5263157894737</v>
      </c>
      <c r="J57" s="28" t="s">
        <v>281</v>
      </c>
    </row>
    <row r="58" spans="1:10" ht="74.25" customHeight="1" x14ac:dyDescent="0.25">
      <c r="A58" s="6">
        <v>53</v>
      </c>
      <c r="B58" s="16" t="s">
        <v>282</v>
      </c>
      <c r="C58" s="17" t="s">
        <v>78</v>
      </c>
      <c r="D58" s="1" t="s">
        <v>439</v>
      </c>
      <c r="E58" s="65" t="s">
        <v>447</v>
      </c>
      <c r="F58" s="66" t="s">
        <v>448</v>
      </c>
      <c r="G58" s="24">
        <v>75</v>
      </c>
      <c r="H58" s="24">
        <v>96</v>
      </c>
      <c r="I58" s="74">
        <f t="shared" si="0"/>
        <v>128</v>
      </c>
      <c r="J58" s="21" t="s">
        <v>174</v>
      </c>
    </row>
    <row r="59" spans="1:10" ht="74.25" customHeight="1" x14ac:dyDescent="0.25">
      <c r="A59" s="6">
        <v>54</v>
      </c>
      <c r="B59" s="16" t="s">
        <v>283</v>
      </c>
      <c r="C59" s="17" t="s">
        <v>52</v>
      </c>
      <c r="D59" s="1" t="s">
        <v>439</v>
      </c>
      <c r="E59" s="65" t="s">
        <v>447</v>
      </c>
      <c r="F59" s="66" t="s">
        <v>448</v>
      </c>
      <c r="G59" s="24">
        <v>283</v>
      </c>
      <c r="H59" s="24">
        <v>280</v>
      </c>
      <c r="I59" s="74">
        <f t="shared" si="0"/>
        <v>98.939929328621915</v>
      </c>
      <c r="J59" s="21" t="s">
        <v>174</v>
      </c>
    </row>
    <row r="60" spans="1:10" ht="74.25" customHeight="1" x14ac:dyDescent="0.25">
      <c r="A60" s="6">
        <v>55</v>
      </c>
      <c r="B60" s="16" t="s">
        <v>284</v>
      </c>
      <c r="C60" s="17" t="s">
        <v>144</v>
      </c>
      <c r="D60" s="1" t="s">
        <v>439</v>
      </c>
      <c r="E60" s="65" t="s">
        <v>447</v>
      </c>
      <c r="F60" s="66" t="s">
        <v>448</v>
      </c>
      <c r="G60" s="6">
        <v>332</v>
      </c>
      <c r="H60" s="6">
        <v>343</v>
      </c>
      <c r="I60" s="74">
        <f t="shared" si="0"/>
        <v>103.31325301204819</v>
      </c>
      <c r="J60" s="29" t="s">
        <v>285</v>
      </c>
    </row>
    <row r="61" spans="1:10" ht="74.25" customHeight="1" x14ac:dyDescent="0.25">
      <c r="A61" s="6">
        <v>56</v>
      </c>
      <c r="B61" s="16" t="s">
        <v>286</v>
      </c>
      <c r="C61" s="17" t="s">
        <v>15</v>
      </c>
      <c r="D61" s="1" t="s">
        <v>439</v>
      </c>
      <c r="E61" s="65" t="s">
        <v>447</v>
      </c>
      <c r="F61" s="66" t="s">
        <v>448</v>
      </c>
      <c r="G61" s="6">
        <v>333</v>
      </c>
      <c r="H61" s="6">
        <v>352</v>
      </c>
      <c r="I61" s="74">
        <f t="shared" si="0"/>
        <v>105.7057057057057</v>
      </c>
      <c r="J61" s="29" t="s">
        <v>287</v>
      </c>
    </row>
    <row r="62" spans="1:10" ht="74.25" customHeight="1" x14ac:dyDescent="0.25">
      <c r="A62" s="6">
        <v>57</v>
      </c>
      <c r="B62" s="16" t="s">
        <v>288</v>
      </c>
      <c r="C62" s="17" t="s">
        <v>28</v>
      </c>
      <c r="D62" s="1" t="s">
        <v>439</v>
      </c>
      <c r="E62" s="65" t="s">
        <v>447</v>
      </c>
      <c r="F62" s="66" t="s">
        <v>448</v>
      </c>
      <c r="G62" s="6">
        <v>307</v>
      </c>
      <c r="H62" s="6">
        <v>366</v>
      </c>
      <c r="I62" s="74">
        <f t="shared" si="0"/>
        <v>119.21824104234528</v>
      </c>
      <c r="J62" s="29" t="s">
        <v>289</v>
      </c>
    </row>
    <row r="63" spans="1:10" ht="74.25" customHeight="1" x14ac:dyDescent="0.25">
      <c r="A63" s="6">
        <v>58</v>
      </c>
      <c r="B63" s="16" t="s">
        <v>290</v>
      </c>
      <c r="C63" s="17" t="s">
        <v>148</v>
      </c>
      <c r="D63" s="1" t="s">
        <v>439</v>
      </c>
      <c r="E63" s="65" t="s">
        <v>447</v>
      </c>
      <c r="F63" s="66" t="s">
        <v>448</v>
      </c>
      <c r="G63" s="6">
        <v>316</v>
      </c>
      <c r="H63" s="6">
        <v>318</v>
      </c>
      <c r="I63" s="74">
        <f t="shared" si="0"/>
        <v>100.63291139240506</v>
      </c>
      <c r="J63" s="29" t="s">
        <v>291</v>
      </c>
    </row>
    <row r="64" spans="1:10" ht="74.25" customHeight="1" x14ac:dyDescent="0.25">
      <c r="A64" s="6">
        <v>59</v>
      </c>
      <c r="B64" s="16" t="s">
        <v>292</v>
      </c>
      <c r="C64" s="17" t="s">
        <v>47</v>
      </c>
      <c r="D64" s="1" t="s">
        <v>439</v>
      </c>
      <c r="E64" s="65" t="s">
        <v>447</v>
      </c>
      <c r="F64" s="66" t="s">
        <v>448</v>
      </c>
      <c r="G64" s="24">
        <v>141</v>
      </c>
      <c r="H64" s="24">
        <v>141</v>
      </c>
      <c r="I64" s="74">
        <f t="shared" si="0"/>
        <v>100</v>
      </c>
      <c r="J64" s="21" t="s">
        <v>174</v>
      </c>
    </row>
    <row r="65" spans="1:10" ht="74.25" customHeight="1" x14ac:dyDescent="0.25">
      <c r="A65" s="6">
        <v>60</v>
      </c>
      <c r="B65" s="16" t="s">
        <v>293</v>
      </c>
      <c r="C65" s="17" t="s">
        <v>6</v>
      </c>
      <c r="D65" s="1" t="s">
        <v>439</v>
      </c>
      <c r="E65" s="65" t="s">
        <v>447</v>
      </c>
      <c r="F65" s="66" t="s">
        <v>448</v>
      </c>
      <c r="G65" s="6">
        <v>296</v>
      </c>
      <c r="H65" s="6">
        <v>324</v>
      </c>
      <c r="I65" s="74">
        <f t="shared" si="0"/>
        <v>109.45945945945945</v>
      </c>
      <c r="J65" s="29" t="s">
        <v>294</v>
      </c>
    </row>
    <row r="66" spans="1:10" ht="74.25" customHeight="1" x14ac:dyDescent="0.25">
      <c r="A66" s="6">
        <v>61</v>
      </c>
      <c r="B66" s="16" t="s">
        <v>295</v>
      </c>
      <c r="C66" s="17" t="s">
        <v>22</v>
      </c>
      <c r="D66" s="1" t="s">
        <v>439</v>
      </c>
      <c r="E66" s="65" t="s">
        <v>447</v>
      </c>
      <c r="F66" s="66" t="s">
        <v>448</v>
      </c>
      <c r="G66" s="6">
        <v>156</v>
      </c>
      <c r="H66" s="6">
        <v>158</v>
      </c>
      <c r="I66" s="74">
        <f t="shared" si="0"/>
        <v>101.28205128205127</v>
      </c>
      <c r="J66" s="29" t="s">
        <v>296</v>
      </c>
    </row>
    <row r="67" spans="1:10" ht="74.25" customHeight="1" x14ac:dyDescent="0.25">
      <c r="A67" s="6">
        <v>62</v>
      </c>
      <c r="B67" s="16" t="s">
        <v>297</v>
      </c>
      <c r="C67" s="17" t="s">
        <v>1</v>
      </c>
      <c r="D67" s="1" t="s">
        <v>439</v>
      </c>
      <c r="E67" s="65" t="s">
        <v>447</v>
      </c>
      <c r="F67" s="66" t="s">
        <v>448</v>
      </c>
      <c r="G67" s="6">
        <v>199</v>
      </c>
      <c r="H67" s="6">
        <v>208</v>
      </c>
      <c r="I67" s="74">
        <f t="shared" si="0"/>
        <v>104.52261306532664</v>
      </c>
      <c r="J67" s="29" t="s">
        <v>298</v>
      </c>
    </row>
    <row r="68" spans="1:10" ht="74.25" customHeight="1" x14ac:dyDescent="0.25">
      <c r="A68" s="6">
        <v>63</v>
      </c>
      <c r="B68" s="16" t="s">
        <v>299</v>
      </c>
      <c r="C68" s="17" t="s">
        <v>5</v>
      </c>
      <c r="D68" s="1" t="s">
        <v>439</v>
      </c>
      <c r="E68" s="65" t="s">
        <v>447</v>
      </c>
      <c r="F68" s="66" t="s">
        <v>448</v>
      </c>
      <c r="G68" s="6">
        <v>317</v>
      </c>
      <c r="H68" s="6">
        <v>341</v>
      </c>
      <c r="I68" s="74">
        <f t="shared" si="0"/>
        <v>107.57097791798107</v>
      </c>
      <c r="J68" s="29" t="s">
        <v>300</v>
      </c>
    </row>
    <row r="69" spans="1:10" ht="74.25" customHeight="1" x14ac:dyDescent="0.25">
      <c r="A69" s="6">
        <v>64</v>
      </c>
      <c r="B69" s="16" t="s">
        <v>301</v>
      </c>
      <c r="C69" s="17" t="s">
        <v>39</v>
      </c>
      <c r="D69" s="1" t="s">
        <v>439</v>
      </c>
      <c r="E69" s="65" t="s">
        <v>447</v>
      </c>
      <c r="F69" s="66" t="s">
        <v>448</v>
      </c>
      <c r="G69" s="24">
        <v>347</v>
      </c>
      <c r="H69" s="24">
        <v>349</v>
      </c>
      <c r="I69" s="74">
        <f t="shared" si="0"/>
        <v>100.57636887608071</v>
      </c>
      <c r="J69" s="21" t="s">
        <v>174</v>
      </c>
    </row>
    <row r="70" spans="1:10" ht="74.25" customHeight="1" x14ac:dyDescent="0.25">
      <c r="A70" s="6">
        <v>65</v>
      </c>
      <c r="B70" s="16" t="s">
        <v>302</v>
      </c>
      <c r="C70" s="17" t="s">
        <v>111</v>
      </c>
      <c r="D70" s="1" t="s">
        <v>439</v>
      </c>
      <c r="E70" s="65" t="s">
        <v>447</v>
      </c>
      <c r="F70" s="66" t="s">
        <v>448</v>
      </c>
      <c r="G70" s="6">
        <v>217</v>
      </c>
      <c r="H70" s="6">
        <v>222</v>
      </c>
      <c r="I70" s="74">
        <f t="shared" si="0"/>
        <v>102.30414746543779</v>
      </c>
      <c r="J70" s="29" t="s">
        <v>303</v>
      </c>
    </row>
    <row r="71" spans="1:10" ht="74.25" customHeight="1" x14ac:dyDescent="0.25">
      <c r="A71" s="6">
        <v>66</v>
      </c>
      <c r="B71" s="16" t="s">
        <v>304</v>
      </c>
      <c r="C71" s="17" t="s">
        <v>10</v>
      </c>
      <c r="D71" s="1" t="s">
        <v>439</v>
      </c>
      <c r="E71" s="65" t="s">
        <v>447</v>
      </c>
      <c r="F71" s="66" t="s">
        <v>448</v>
      </c>
      <c r="G71" s="6">
        <v>432</v>
      </c>
      <c r="H71" s="6">
        <v>448</v>
      </c>
      <c r="I71" s="74">
        <f t="shared" ref="I71:I105" si="1">H71/G71*100</f>
        <v>103.7037037037037</v>
      </c>
      <c r="J71" s="29" t="s">
        <v>305</v>
      </c>
    </row>
    <row r="72" spans="1:10" ht="74.25" customHeight="1" x14ac:dyDescent="0.25">
      <c r="A72" s="6">
        <v>67</v>
      </c>
      <c r="B72" s="16" t="s">
        <v>306</v>
      </c>
      <c r="C72" s="17" t="s">
        <v>70</v>
      </c>
      <c r="D72" s="1" t="s">
        <v>439</v>
      </c>
      <c r="E72" s="65" t="s">
        <v>447</v>
      </c>
      <c r="F72" s="66" t="s">
        <v>448</v>
      </c>
      <c r="G72" s="6">
        <v>363</v>
      </c>
      <c r="H72" s="6">
        <v>350</v>
      </c>
      <c r="I72" s="74">
        <f t="shared" si="1"/>
        <v>96.418732782369148</v>
      </c>
      <c r="J72" s="29" t="s">
        <v>307</v>
      </c>
    </row>
    <row r="73" spans="1:10" ht="74.25" customHeight="1" x14ac:dyDescent="0.25">
      <c r="A73" s="6">
        <v>68</v>
      </c>
      <c r="B73" s="16" t="s">
        <v>308</v>
      </c>
      <c r="C73" s="17" t="s">
        <v>21</v>
      </c>
      <c r="D73" s="1" t="s">
        <v>439</v>
      </c>
      <c r="E73" s="65" t="s">
        <v>447</v>
      </c>
      <c r="F73" s="66" t="s">
        <v>448</v>
      </c>
      <c r="G73" s="6">
        <v>115</v>
      </c>
      <c r="H73" s="6">
        <v>155</v>
      </c>
      <c r="I73" s="74">
        <f t="shared" si="1"/>
        <v>134.78260869565219</v>
      </c>
      <c r="J73" s="29" t="s">
        <v>309</v>
      </c>
    </row>
    <row r="74" spans="1:10" ht="74.25" customHeight="1" x14ac:dyDescent="0.25">
      <c r="A74" s="6">
        <v>69</v>
      </c>
      <c r="B74" s="16" t="s">
        <v>310</v>
      </c>
      <c r="C74" s="17" t="s">
        <v>64</v>
      </c>
      <c r="D74" s="1" t="s">
        <v>439</v>
      </c>
      <c r="E74" s="65" t="s">
        <v>447</v>
      </c>
      <c r="F74" s="66" t="s">
        <v>448</v>
      </c>
      <c r="G74" s="6">
        <v>49</v>
      </c>
      <c r="H74" s="6">
        <v>51</v>
      </c>
      <c r="I74" s="74">
        <f t="shared" si="1"/>
        <v>104.08163265306123</v>
      </c>
      <c r="J74" s="4" t="s">
        <v>311</v>
      </c>
    </row>
    <row r="75" spans="1:10" ht="74.25" customHeight="1" x14ac:dyDescent="0.25">
      <c r="A75" s="6">
        <v>70</v>
      </c>
      <c r="B75" s="16" t="s">
        <v>312</v>
      </c>
      <c r="C75" s="17" t="s">
        <v>48</v>
      </c>
      <c r="D75" s="1" t="s">
        <v>439</v>
      </c>
      <c r="E75" s="65" t="s">
        <v>447</v>
      </c>
      <c r="F75" s="66" t="s">
        <v>448</v>
      </c>
      <c r="G75" s="24">
        <v>285</v>
      </c>
      <c r="H75" s="24">
        <v>276</v>
      </c>
      <c r="I75" s="74">
        <f t="shared" si="1"/>
        <v>96.84210526315789</v>
      </c>
      <c r="J75" s="21" t="s">
        <v>174</v>
      </c>
    </row>
    <row r="76" spans="1:10" ht="74.25" customHeight="1" x14ac:dyDescent="0.25">
      <c r="A76" s="6">
        <v>71</v>
      </c>
      <c r="B76" s="16" t="s">
        <v>313</v>
      </c>
      <c r="C76" s="17" t="s">
        <v>63</v>
      </c>
      <c r="D76" s="1" t="s">
        <v>439</v>
      </c>
      <c r="E76" s="65" t="s">
        <v>447</v>
      </c>
      <c r="F76" s="66" t="s">
        <v>448</v>
      </c>
      <c r="G76" s="6">
        <v>359</v>
      </c>
      <c r="H76" s="6">
        <v>323</v>
      </c>
      <c r="I76" s="74">
        <f t="shared" si="1"/>
        <v>89.972144846796652</v>
      </c>
      <c r="J76" s="29" t="s">
        <v>314</v>
      </c>
    </row>
    <row r="77" spans="1:10" ht="74.25" customHeight="1" x14ac:dyDescent="0.25">
      <c r="A77" s="6">
        <v>72</v>
      </c>
      <c r="B77" s="16" t="s">
        <v>315</v>
      </c>
      <c r="C77" s="17" t="s">
        <v>118</v>
      </c>
      <c r="D77" s="1" t="s">
        <v>439</v>
      </c>
      <c r="E77" s="65" t="s">
        <v>447</v>
      </c>
      <c r="F77" s="66" t="s">
        <v>448</v>
      </c>
      <c r="G77" s="6">
        <v>114</v>
      </c>
      <c r="H77" s="6">
        <v>103</v>
      </c>
      <c r="I77" s="74">
        <f t="shared" si="1"/>
        <v>90.350877192982466</v>
      </c>
      <c r="J77" s="29" t="s">
        <v>316</v>
      </c>
    </row>
    <row r="78" spans="1:10" ht="74.25" customHeight="1" x14ac:dyDescent="0.25">
      <c r="A78" s="6">
        <v>73</v>
      </c>
      <c r="B78" s="16" t="s">
        <v>317</v>
      </c>
      <c r="C78" s="23" t="s">
        <v>444</v>
      </c>
      <c r="D78" s="1"/>
      <c r="E78" s="65"/>
      <c r="F78" s="66"/>
      <c r="G78" s="6">
        <v>0</v>
      </c>
      <c r="H78" s="6">
        <v>0</v>
      </c>
      <c r="I78" s="74">
        <v>0</v>
      </c>
      <c r="J78" s="29" t="s">
        <v>318</v>
      </c>
    </row>
    <row r="79" spans="1:10" ht="74.25" customHeight="1" x14ac:dyDescent="0.25">
      <c r="A79" s="6">
        <v>74</v>
      </c>
      <c r="B79" s="16" t="s">
        <v>319</v>
      </c>
      <c r="C79" s="17" t="s">
        <v>114</v>
      </c>
      <c r="D79" s="1" t="s">
        <v>439</v>
      </c>
      <c r="E79" s="65" t="s">
        <v>447</v>
      </c>
      <c r="F79" s="66" t="s">
        <v>448</v>
      </c>
      <c r="G79" s="6">
        <v>218</v>
      </c>
      <c r="H79" s="6">
        <v>222</v>
      </c>
      <c r="I79" s="74">
        <f t="shared" si="1"/>
        <v>101.83486238532109</v>
      </c>
      <c r="J79" s="29" t="s">
        <v>320</v>
      </c>
    </row>
    <row r="80" spans="1:10" ht="74.25" customHeight="1" x14ac:dyDescent="0.25">
      <c r="A80" s="6">
        <v>75</v>
      </c>
      <c r="B80" s="16" t="s">
        <v>321</v>
      </c>
      <c r="C80" s="17" t="s">
        <v>85</v>
      </c>
      <c r="D80" s="1" t="s">
        <v>439</v>
      </c>
      <c r="E80" s="65" t="s">
        <v>447</v>
      </c>
      <c r="F80" s="66" t="s">
        <v>448</v>
      </c>
      <c r="G80" s="6">
        <v>112</v>
      </c>
      <c r="H80" s="6">
        <v>126</v>
      </c>
      <c r="I80" s="74">
        <f t="shared" si="1"/>
        <v>112.5</v>
      </c>
      <c r="J80" s="29" t="s">
        <v>322</v>
      </c>
    </row>
    <row r="81" spans="1:10" ht="74.25" customHeight="1" x14ac:dyDescent="0.25">
      <c r="A81" s="6">
        <v>76</v>
      </c>
      <c r="B81" s="16" t="s">
        <v>323</v>
      </c>
      <c r="C81" s="17" t="s">
        <v>162</v>
      </c>
      <c r="D81" s="1" t="s">
        <v>439</v>
      </c>
      <c r="E81" s="65" t="s">
        <v>447</v>
      </c>
      <c r="F81" s="66" t="s">
        <v>448</v>
      </c>
      <c r="G81" s="6">
        <v>496</v>
      </c>
      <c r="H81" s="6">
        <v>506</v>
      </c>
      <c r="I81" s="74">
        <f t="shared" si="1"/>
        <v>102.01612903225808</v>
      </c>
      <c r="J81" s="29" t="s">
        <v>324</v>
      </c>
    </row>
    <row r="82" spans="1:10" ht="74.25" customHeight="1" x14ac:dyDescent="0.25">
      <c r="A82" s="6">
        <v>77</v>
      </c>
      <c r="B82" s="16" t="s">
        <v>325</v>
      </c>
      <c r="C82" s="17" t="s">
        <v>101</v>
      </c>
      <c r="D82" s="1" t="s">
        <v>439</v>
      </c>
      <c r="E82" s="65" t="s">
        <v>447</v>
      </c>
      <c r="F82" s="66" t="s">
        <v>448</v>
      </c>
      <c r="G82" s="6">
        <v>202</v>
      </c>
      <c r="H82" s="6">
        <v>206</v>
      </c>
      <c r="I82" s="74">
        <f t="shared" si="1"/>
        <v>101.98019801980197</v>
      </c>
      <c r="J82" s="29" t="s">
        <v>326</v>
      </c>
    </row>
    <row r="83" spans="1:10" ht="74.25" customHeight="1" x14ac:dyDescent="0.25">
      <c r="A83" s="6">
        <v>78</v>
      </c>
      <c r="B83" s="16" t="s">
        <v>446</v>
      </c>
      <c r="C83" s="23" t="s">
        <v>445</v>
      </c>
      <c r="D83" s="1" t="s">
        <v>439</v>
      </c>
      <c r="E83" s="65" t="s">
        <v>447</v>
      </c>
      <c r="F83" s="66" t="s">
        <v>448</v>
      </c>
      <c r="G83" s="6">
        <v>0</v>
      </c>
      <c r="H83" s="6">
        <v>0</v>
      </c>
      <c r="I83" s="74">
        <v>0</v>
      </c>
      <c r="J83" s="61"/>
    </row>
    <row r="84" spans="1:10" ht="74.25" customHeight="1" x14ac:dyDescent="0.25">
      <c r="A84" s="6">
        <v>80</v>
      </c>
      <c r="B84" s="16" t="s">
        <v>327</v>
      </c>
      <c r="C84" s="17" t="s">
        <v>173</v>
      </c>
      <c r="D84" s="1" t="s">
        <v>439</v>
      </c>
      <c r="E84" s="65" t="s">
        <v>447</v>
      </c>
      <c r="F84" s="66" t="s">
        <v>448</v>
      </c>
      <c r="G84" s="6">
        <v>376</v>
      </c>
      <c r="H84" s="6">
        <v>392</v>
      </c>
      <c r="I84" s="74">
        <f t="shared" si="1"/>
        <v>104.25531914893618</v>
      </c>
      <c r="J84" s="29" t="s">
        <v>328</v>
      </c>
    </row>
    <row r="85" spans="1:10" ht="74.25" customHeight="1" x14ac:dyDescent="0.25">
      <c r="A85" s="6">
        <v>81</v>
      </c>
      <c r="B85" s="16" t="s">
        <v>353</v>
      </c>
      <c r="C85" s="17" t="s">
        <v>153</v>
      </c>
      <c r="D85" s="1" t="s">
        <v>439</v>
      </c>
      <c r="E85" s="70" t="s">
        <v>447</v>
      </c>
      <c r="F85" s="72" t="s">
        <v>448</v>
      </c>
      <c r="G85" s="6">
        <v>0</v>
      </c>
      <c r="H85" s="69">
        <v>0</v>
      </c>
      <c r="I85" s="74">
        <v>0</v>
      </c>
      <c r="J85" s="68"/>
    </row>
    <row r="86" spans="1:10" ht="74.25" customHeight="1" x14ac:dyDescent="0.25">
      <c r="A86" s="98">
        <v>82</v>
      </c>
      <c r="B86" s="16" t="s">
        <v>357</v>
      </c>
      <c r="C86" s="17" t="s">
        <v>115</v>
      </c>
      <c r="D86" s="1" t="s">
        <v>439</v>
      </c>
      <c r="E86" s="70" t="s">
        <v>447</v>
      </c>
      <c r="F86" s="72" t="s">
        <v>448</v>
      </c>
      <c r="G86" s="6">
        <v>0</v>
      </c>
      <c r="H86" s="69">
        <v>0</v>
      </c>
      <c r="I86" s="74">
        <v>0</v>
      </c>
      <c r="J86" s="68"/>
    </row>
    <row r="87" spans="1:10" ht="74.25" customHeight="1" x14ac:dyDescent="0.25">
      <c r="A87" s="98">
        <v>83</v>
      </c>
      <c r="B87" s="16" t="s">
        <v>363</v>
      </c>
      <c r="C87" s="17" t="s">
        <v>155</v>
      </c>
      <c r="D87" s="1" t="s">
        <v>439</v>
      </c>
      <c r="E87" s="70" t="s">
        <v>447</v>
      </c>
      <c r="F87" s="72" t="s">
        <v>448</v>
      </c>
      <c r="G87" s="6">
        <v>0</v>
      </c>
      <c r="H87" s="69">
        <v>0</v>
      </c>
      <c r="I87" s="74">
        <v>0</v>
      </c>
      <c r="J87" s="68"/>
    </row>
    <row r="88" spans="1:10" ht="74.25" customHeight="1" x14ac:dyDescent="0.25">
      <c r="A88" s="98">
        <v>84</v>
      </c>
      <c r="B88" s="16" t="s">
        <v>364</v>
      </c>
      <c r="C88" s="17" t="s">
        <v>135</v>
      </c>
      <c r="D88" s="1" t="s">
        <v>439</v>
      </c>
      <c r="E88" s="70" t="s">
        <v>447</v>
      </c>
      <c r="F88" s="72" t="s">
        <v>448</v>
      </c>
      <c r="G88" s="6">
        <v>0</v>
      </c>
      <c r="H88" s="69">
        <v>0</v>
      </c>
      <c r="I88" s="74">
        <v>0</v>
      </c>
      <c r="J88" s="68"/>
    </row>
    <row r="89" spans="1:10" ht="74.25" customHeight="1" x14ac:dyDescent="0.25">
      <c r="A89" s="98">
        <v>85</v>
      </c>
      <c r="B89" s="16" t="s">
        <v>367</v>
      </c>
      <c r="C89" s="17" t="s">
        <v>120</v>
      </c>
      <c r="D89" s="1" t="s">
        <v>439</v>
      </c>
      <c r="E89" s="70" t="s">
        <v>447</v>
      </c>
      <c r="F89" s="72" t="s">
        <v>448</v>
      </c>
      <c r="G89" s="6">
        <v>0</v>
      </c>
      <c r="H89" s="69">
        <v>0</v>
      </c>
      <c r="I89" s="74">
        <v>0</v>
      </c>
      <c r="J89" s="68"/>
    </row>
    <row r="90" spans="1:10" ht="74.25" customHeight="1" x14ac:dyDescent="0.25">
      <c r="A90" s="98">
        <v>86</v>
      </c>
      <c r="B90" s="16" t="s">
        <v>370</v>
      </c>
      <c r="C90" s="17" t="s">
        <v>142</v>
      </c>
      <c r="D90" s="1" t="s">
        <v>439</v>
      </c>
      <c r="E90" s="70" t="s">
        <v>447</v>
      </c>
      <c r="F90" s="72" t="s">
        <v>448</v>
      </c>
      <c r="G90" s="6">
        <v>0</v>
      </c>
      <c r="H90" s="69">
        <v>0</v>
      </c>
      <c r="I90" s="74">
        <v>0</v>
      </c>
      <c r="J90" s="68"/>
    </row>
    <row r="91" spans="1:10" ht="74.25" customHeight="1" x14ac:dyDescent="0.25">
      <c r="A91" s="98">
        <v>87</v>
      </c>
      <c r="B91" s="16" t="s">
        <v>344</v>
      </c>
      <c r="C91" s="23" t="s">
        <v>123</v>
      </c>
      <c r="D91" s="1" t="s">
        <v>439</v>
      </c>
      <c r="E91" s="70" t="s">
        <v>447</v>
      </c>
      <c r="F91" s="72" t="s">
        <v>448</v>
      </c>
      <c r="G91" s="6">
        <v>0</v>
      </c>
      <c r="H91" s="69">
        <v>0</v>
      </c>
      <c r="I91" s="74">
        <v>0</v>
      </c>
      <c r="J91" s="68"/>
    </row>
    <row r="92" spans="1:10" ht="74.25" customHeight="1" x14ac:dyDescent="0.25">
      <c r="A92" s="98">
        <v>88</v>
      </c>
      <c r="B92" s="16" t="s">
        <v>428</v>
      </c>
      <c r="C92" s="17" t="s">
        <v>457</v>
      </c>
      <c r="D92" s="1" t="s">
        <v>439</v>
      </c>
      <c r="E92" s="70" t="s">
        <v>447</v>
      </c>
      <c r="F92" s="72" t="s">
        <v>448</v>
      </c>
      <c r="G92" s="6">
        <v>0</v>
      </c>
      <c r="H92" s="69">
        <v>0</v>
      </c>
      <c r="I92" s="74">
        <v>0</v>
      </c>
      <c r="J92" s="68"/>
    </row>
    <row r="93" spans="1:10" ht="74.25" customHeight="1" x14ac:dyDescent="0.25">
      <c r="A93" s="98">
        <v>89</v>
      </c>
      <c r="B93" s="16" t="s">
        <v>383</v>
      </c>
      <c r="C93" s="17" t="s">
        <v>25</v>
      </c>
      <c r="D93" s="1" t="s">
        <v>439</v>
      </c>
      <c r="E93" s="70" t="s">
        <v>447</v>
      </c>
      <c r="F93" s="72" t="s">
        <v>448</v>
      </c>
      <c r="G93" s="6">
        <v>35</v>
      </c>
      <c r="H93" s="69">
        <v>37</v>
      </c>
      <c r="I93" s="74">
        <f t="shared" si="1"/>
        <v>105.71428571428572</v>
      </c>
      <c r="J93" s="68"/>
    </row>
    <row r="94" spans="1:10" ht="74.25" customHeight="1" x14ac:dyDescent="0.25">
      <c r="A94" s="98">
        <v>90</v>
      </c>
      <c r="B94" s="16" t="s">
        <v>377</v>
      </c>
      <c r="C94" s="17" t="s">
        <v>14</v>
      </c>
      <c r="D94" s="1" t="s">
        <v>439</v>
      </c>
      <c r="E94" s="70" t="s">
        <v>447</v>
      </c>
      <c r="F94" s="72" t="s">
        <v>448</v>
      </c>
      <c r="G94" s="6">
        <v>0</v>
      </c>
      <c r="H94" s="71">
        <v>0</v>
      </c>
      <c r="I94" s="74">
        <v>0</v>
      </c>
      <c r="J94" s="70"/>
    </row>
    <row r="95" spans="1:10" ht="74.25" customHeight="1" x14ac:dyDescent="0.25">
      <c r="A95" s="98">
        <v>91</v>
      </c>
      <c r="B95" s="16" t="s">
        <v>387</v>
      </c>
      <c r="C95" s="17" t="s">
        <v>12</v>
      </c>
      <c r="D95" s="1" t="s">
        <v>439</v>
      </c>
      <c r="E95" s="70" t="s">
        <v>447</v>
      </c>
      <c r="F95" s="72" t="s">
        <v>448</v>
      </c>
      <c r="G95" s="6">
        <v>145</v>
      </c>
      <c r="H95" s="71">
        <v>131</v>
      </c>
      <c r="I95" s="74">
        <f t="shared" si="1"/>
        <v>90.344827586206904</v>
      </c>
      <c r="J95" s="70"/>
    </row>
    <row r="96" spans="1:10" ht="74.25" customHeight="1" x14ac:dyDescent="0.25">
      <c r="A96" s="98">
        <v>92</v>
      </c>
      <c r="B96" s="16" t="s">
        <v>388</v>
      </c>
      <c r="C96" s="17" t="s">
        <v>13</v>
      </c>
      <c r="D96" s="1" t="s">
        <v>439</v>
      </c>
      <c r="E96" s="70" t="s">
        <v>447</v>
      </c>
      <c r="F96" s="72" t="s">
        <v>448</v>
      </c>
      <c r="G96" s="6">
        <v>0</v>
      </c>
      <c r="H96" s="71">
        <v>0</v>
      </c>
      <c r="I96" s="74">
        <v>0</v>
      </c>
      <c r="J96" s="70"/>
    </row>
    <row r="97" spans="1:10" ht="74.25" customHeight="1" x14ac:dyDescent="0.25">
      <c r="A97" s="98">
        <v>93</v>
      </c>
      <c r="B97" s="16" t="s">
        <v>352</v>
      </c>
      <c r="C97" s="17" t="s">
        <v>92</v>
      </c>
      <c r="D97" s="1" t="s">
        <v>439</v>
      </c>
      <c r="E97" s="70" t="s">
        <v>447</v>
      </c>
      <c r="F97" s="72" t="s">
        <v>448</v>
      </c>
      <c r="G97" s="6">
        <v>0</v>
      </c>
      <c r="H97" s="71">
        <v>0</v>
      </c>
      <c r="I97" s="74">
        <v>0</v>
      </c>
      <c r="J97" s="70"/>
    </row>
    <row r="98" spans="1:10" ht="74.25" customHeight="1" x14ac:dyDescent="0.25">
      <c r="A98" s="98">
        <v>94</v>
      </c>
      <c r="B98" s="16" t="s">
        <v>366</v>
      </c>
      <c r="C98" s="17" t="s">
        <v>93</v>
      </c>
      <c r="D98" s="1" t="s">
        <v>439</v>
      </c>
      <c r="E98" s="70" t="s">
        <v>447</v>
      </c>
      <c r="F98" s="72" t="s">
        <v>448</v>
      </c>
      <c r="G98" s="6">
        <v>0</v>
      </c>
      <c r="H98" s="71">
        <v>0</v>
      </c>
      <c r="I98" s="74">
        <v>0</v>
      </c>
      <c r="J98" s="70"/>
    </row>
    <row r="99" spans="1:10" ht="74.25" customHeight="1" x14ac:dyDescent="0.25">
      <c r="A99" s="98">
        <v>95</v>
      </c>
      <c r="B99" s="16" t="s">
        <v>338</v>
      </c>
      <c r="C99" s="17" t="s">
        <v>458</v>
      </c>
      <c r="D99" s="1" t="s">
        <v>439</v>
      </c>
      <c r="E99" s="70" t="s">
        <v>447</v>
      </c>
      <c r="F99" s="72" t="s">
        <v>448</v>
      </c>
      <c r="G99" s="6">
        <v>0</v>
      </c>
      <c r="H99" s="71">
        <v>0</v>
      </c>
      <c r="I99" s="74">
        <v>0</v>
      </c>
      <c r="J99" s="70"/>
    </row>
    <row r="100" spans="1:10" ht="74.25" customHeight="1" x14ac:dyDescent="0.25">
      <c r="A100" s="98">
        <v>96</v>
      </c>
      <c r="B100" s="16" t="s">
        <v>398</v>
      </c>
      <c r="C100" s="17" t="s">
        <v>43</v>
      </c>
      <c r="D100" s="1" t="s">
        <v>439</v>
      </c>
      <c r="E100" s="70" t="s">
        <v>447</v>
      </c>
      <c r="F100" s="72" t="s">
        <v>448</v>
      </c>
      <c r="G100" s="6">
        <v>0</v>
      </c>
      <c r="H100" s="71">
        <v>0</v>
      </c>
      <c r="I100" s="74">
        <v>0</v>
      </c>
      <c r="J100" s="70"/>
    </row>
    <row r="101" spans="1:10" ht="74.25" customHeight="1" x14ac:dyDescent="0.25">
      <c r="A101" s="98">
        <v>97</v>
      </c>
      <c r="B101" s="16" t="s">
        <v>402</v>
      </c>
      <c r="C101" s="17" t="s">
        <v>58</v>
      </c>
      <c r="D101" s="1" t="s">
        <v>439</v>
      </c>
      <c r="E101" s="70" t="s">
        <v>447</v>
      </c>
      <c r="F101" s="72" t="s">
        <v>448</v>
      </c>
      <c r="G101" s="6">
        <v>0</v>
      </c>
      <c r="H101" s="71">
        <v>0</v>
      </c>
      <c r="I101" s="74">
        <v>0</v>
      </c>
      <c r="J101" s="70"/>
    </row>
    <row r="102" spans="1:10" ht="74.25" customHeight="1" x14ac:dyDescent="0.25">
      <c r="A102" s="98">
        <v>98</v>
      </c>
      <c r="B102" s="16" t="s">
        <v>404</v>
      </c>
      <c r="C102" s="17" t="s">
        <v>62</v>
      </c>
      <c r="D102" s="1" t="s">
        <v>439</v>
      </c>
      <c r="E102" s="70" t="s">
        <v>447</v>
      </c>
      <c r="F102" s="72" t="s">
        <v>448</v>
      </c>
      <c r="G102" s="6">
        <v>0</v>
      </c>
      <c r="H102" s="71">
        <v>0</v>
      </c>
      <c r="I102" s="74">
        <v>0</v>
      </c>
      <c r="J102" s="70"/>
    </row>
    <row r="103" spans="1:10" ht="74.25" customHeight="1" x14ac:dyDescent="0.25">
      <c r="A103" s="98">
        <v>99</v>
      </c>
      <c r="B103" s="16" t="s">
        <v>406</v>
      </c>
      <c r="C103" s="17" t="s">
        <v>68</v>
      </c>
      <c r="D103" s="1" t="s">
        <v>439</v>
      </c>
      <c r="E103" s="70" t="s">
        <v>447</v>
      </c>
      <c r="F103" s="72" t="s">
        <v>448</v>
      </c>
      <c r="G103" s="6">
        <v>0</v>
      </c>
      <c r="H103" s="71">
        <v>0</v>
      </c>
      <c r="I103" s="74">
        <v>0</v>
      </c>
      <c r="J103" s="70"/>
    </row>
    <row r="104" spans="1:10" ht="74.25" customHeight="1" x14ac:dyDescent="0.25">
      <c r="A104" s="98">
        <v>100</v>
      </c>
      <c r="B104" s="16" t="s">
        <v>407</v>
      </c>
      <c r="C104" s="17" t="s">
        <v>57</v>
      </c>
      <c r="D104" s="1" t="s">
        <v>439</v>
      </c>
      <c r="E104" s="70" t="s">
        <v>447</v>
      </c>
      <c r="F104" s="72" t="s">
        <v>448</v>
      </c>
      <c r="G104" s="6">
        <v>0</v>
      </c>
      <c r="H104" s="71">
        <v>0</v>
      </c>
      <c r="I104" s="74">
        <v>0</v>
      </c>
      <c r="J104" s="70"/>
    </row>
    <row r="105" spans="1:10" ht="74.25" customHeight="1" x14ac:dyDescent="0.25">
      <c r="A105" s="98">
        <v>101</v>
      </c>
      <c r="B105" s="16" t="s">
        <v>409</v>
      </c>
      <c r="C105" s="17" t="s">
        <v>56</v>
      </c>
      <c r="D105" s="1" t="s">
        <v>439</v>
      </c>
      <c r="E105" s="70" t="s">
        <v>447</v>
      </c>
      <c r="F105" s="72" t="s">
        <v>448</v>
      </c>
      <c r="G105" s="6">
        <v>48</v>
      </c>
      <c r="H105" s="69">
        <v>44</v>
      </c>
      <c r="I105" s="74">
        <f t="shared" si="1"/>
        <v>91.666666666666657</v>
      </c>
      <c r="J105" s="68"/>
    </row>
    <row r="106" spans="1:10" ht="74.25" customHeight="1" x14ac:dyDescent="0.25">
      <c r="A106" s="98">
        <v>102</v>
      </c>
      <c r="B106" s="95" t="s">
        <v>413</v>
      </c>
      <c r="C106" s="96" t="s">
        <v>77</v>
      </c>
      <c r="D106" s="1" t="s">
        <v>439</v>
      </c>
      <c r="E106" s="83" t="s">
        <v>447</v>
      </c>
      <c r="F106" s="93" t="s">
        <v>448</v>
      </c>
      <c r="G106" s="94">
        <v>0</v>
      </c>
      <c r="H106" s="94">
        <v>0</v>
      </c>
      <c r="I106" s="91">
        <v>0</v>
      </c>
      <c r="J106" s="83"/>
    </row>
    <row r="107" spans="1:10" ht="74.25" customHeight="1" x14ac:dyDescent="0.25">
      <c r="A107" s="130" t="s">
        <v>440</v>
      </c>
      <c r="B107" s="131"/>
      <c r="C107" s="131"/>
      <c r="D107" s="132"/>
      <c r="E107" s="142" t="s">
        <v>447</v>
      </c>
      <c r="F107" s="144" t="s">
        <v>448</v>
      </c>
      <c r="G107" s="123">
        <f>SUM(G6:G106)</f>
        <v>19357</v>
      </c>
      <c r="H107" s="123">
        <f>SUM(H6:H106)</f>
        <v>19592</v>
      </c>
      <c r="I107" s="123"/>
      <c r="J107" s="48"/>
    </row>
    <row r="108" spans="1:10" ht="30" customHeight="1" x14ac:dyDescent="0.25">
      <c r="A108" s="133"/>
      <c r="B108" s="134"/>
      <c r="C108" s="134"/>
      <c r="D108" s="135"/>
      <c r="E108" s="143"/>
      <c r="F108" s="145"/>
      <c r="G108" s="124"/>
      <c r="H108" s="124"/>
      <c r="I108" s="124"/>
      <c r="J108" s="15"/>
    </row>
    <row r="109" spans="1:10" ht="74.25" customHeight="1" x14ac:dyDescent="0.25">
      <c r="A109" s="78">
        <v>1</v>
      </c>
      <c r="B109" s="79" t="s">
        <v>178</v>
      </c>
      <c r="C109" s="80" t="s">
        <v>88</v>
      </c>
      <c r="D109" s="55" t="s">
        <v>439</v>
      </c>
      <c r="E109" s="76" t="s">
        <v>447</v>
      </c>
      <c r="F109" s="78" t="s">
        <v>448</v>
      </c>
      <c r="G109" s="78">
        <v>185</v>
      </c>
      <c r="H109" s="78">
        <v>140</v>
      </c>
      <c r="I109" s="75">
        <f>H109/G109*100</f>
        <v>75.675675675675677</v>
      </c>
      <c r="J109" s="29" t="s">
        <v>330</v>
      </c>
    </row>
    <row r="110" spans="1:10" ht="74.25" customHeight="1" x14ac:dyDescent="0.25">
      <c r="A110" s="6">
        <v>2</v>
      </c>
      <c r="B110" s="16" t="s">
        <v>185</v>
      </c>
      <c r="C110" s="17" t="s">
        <v>127</v>
      </c>
      <c r="D110" s="1" t="s">
        <v>439</v>
      </c>
      <c r="E110" s="76" t="s">
        <v>447</v>
      </c>
      <c r="F110" s="78" t="s">
        <v>448</v>
      </c>
      <c r="G110" s="6">
        <v>138</v>
      </c>
      <c r="H110" s="6">
        <v>147</v>
      </c>
      <c r="I110" s="75">
        <f t="shared" ref="I110:I157" si="2">H110/G110*100</f>
        <v>106.5217391304348</v>
      </c>
      <c r="J110" s="21" t="s">
        <v>174</v>
      </c>
    </row>
    <row r="111" spans="1:10" ht="74.25" customHeight="1" x14ac:dyDescent="0.25">
      <c r="A111" s="6">
        <v>3</v>
      </c>
      <c r="B111" s="16" t="s">
        <v>187</v>
      </c>
      <c r="C111" s="17" t="s">
        <v>117</v>
      </c>
      <c r="D111" s="1" t="s">
        <v>439</v>
      </c>
      <c r="E111" s="76" t="s">
        <v>447</v>
      </c>
      <c r="F111" s="78" t="s">
        <v>448</v>
      </c>
      <c r="G111" s="6">
        <v>185</v>
      </c>
      <c r="H111" s="6">
        <v>184</v>
      </c>
      <c r="I111" s="75">
        <f t="shared" si="2"/>
        <v>99.459459459459467</v>
      </c>
      <c r="J111" s="33" t="s">
        <v>174</v>
      </c>
    </row>
    <row r="112" spans="1:10" ht="74.25" customHeight="1" x14ac:dyDescent="0.25">
      <c r="A112" s="6">
        <v>4</v>
      </c>
      <c r="B112" s="16" t="s">
        <v>181</v>
      </c>
      <c r="C112" s="17" t="s">
        <v>98</v>
      </c>
      <c r="D112" s="1" t="s">
        <v>439</v>
      </c>
      <c r="E112" s="76" t="s">
        <v>447</v>
      </c>
      <c r="F112" s="78" t="s">
        <v>448</v>
      </c>
      <c r="G112" s="6">
        <v>192</v>
      </c>
      <c r="H112" s="6">
        <v>216</v>
      </c>
      <c r="I112" s="75">
        <f t="shared" si="2"/>
        <v>112.5</v>
      </c>
      <c r="J112" s="33" t="s">
        <v>174</v>
      </c>
    </row>
    <row r="113" spans="1:10" ht="74.25" customHeight="1" x14ac:dyDescent="0.25">
      <c r="A113" s="6">
        <v>5</v>
      </c>
      <c r="B113" s="16" t="s">
        <v>183</v>
      </c>
      <c r="C113" s="17" t="s">
        <v>94</v>
      </c>
      <c r="D113" s="1" t="s">
        <v>439</v>
      </c>
      <c r="E113" s="76" t="s">
        <v>447</v>
      </c>
      <c r="F113" s="78" t="s">
        <v>448</v>
      </c>
      <c r="G113" s="6">
        <v>380</v>
      </c>
      <c r="H113" s="6">
        <v>359</v>
      </c>
      <c r="I113" s="75">
        <f t="shared" si="2"/>
        <v>94.473684210526315</v>
      </c>
      <c r="J113" s="21" t="s">
        <v>174</v>
      </c>
    </row>
    <row r="114" spans="1:10" ht="74.25" customHeight="1" x14ac:dyDescent="0.25">
      <c r="A114" s="6">
        <v>6</v>
      </c>
      <c r="B114" s="16" t="s">
        <v>190</v>
      </c>
      <c r="C114" s="17" t="s">
        <v>143</v>
      </c>
      <c r="D114" s="1" t="s">
        <v>439</v>
      </c>
      <c r="E114" s="76" t="s">
        <v>447</v>
      </c>
      <c r="F114" s="78" t="s">
        <v>448</v>
      </c>
      <c r="G114" s="6">
        <v>49</v>
      </c>
      <c r="H114" s="6">
        <v>47</v>
      </c>
      <c r="I114" s="75">
        <f t="shared" si="2"/>
        <v>95.918367346938766</v>
      </c>
      <c r="J114" s="35" t="s">
        <v>174</v>
      </c>
    </row>
    <row r="115" spans="1:10" ht="74.25" customHeight="1" x14ac:dyDescent="0.25">
      <c r="A115" s="6">
        <v>7</v>
      </c>
      <c r="B115" s="16" t="s">
        <v>192</v>
      </c>
      <c r="C115" s="17" t="s">
        <v>84</v>
      </c>
      <c r="D115" s="1" t="s">
        <v>439</v>
      </c>
      <c r="E115" s="76" t="s">
        <v>447</v>
      </c>
      <c r="F115" s="78" t="s">
        <v>448</v>
      </c>
      <c r="G115" s="6">
        <v>44</v>
      </c>
      <c r="H115" s="6">
        <v>42</v>
      </c>
      <c r="I115" s="75">
        <f t="shared" si="2"/>
        <v>95.454545454545453</v>
      </c>
      <c r="J115" s="21" t="s">
        <v>174</v>
      </c>
    </row>
    <row r="116" spans="1:10" ht="74.25" customHeight="1" x14ac:dyDescent="0.25">
      <c r="A116" s="6">
        <v>8</v>
      </c>
      <c r="B116" s="16" t="s">
        <v>194</v>
      </c>
      <c r="C116" s="17" t="s">
        <v>106</v>
      </c>
      <c r="D116" s="1" t="s">
        <v>439</v>
      </c>
      <c r="E116" s="76" t="s">
        <v>447</v>
      </c>
      <c r="F116" s="78" t="s">
        <v>448</v>
      </c>
      <c r="G116" s="6">
        <v>192</v>
      </c>
      <c r="H116" s="6">
        <v>174</v>
      </c>
      <c r="I116" s="75">
        <f t="shared" si="2"/>
        <v>90.625</v>
      </c>
      <c r="J116" s="21" t="s">
        <v>174</v>
      </c>
    </row>
    <row r="117" spans="1:10" ht="74.25" customHeight="1" x14ac:dyDescent="0.25">
      <c r="A117" s="6">
        <v>9</v>
      </c>
      <c r="B117" s="16" t="s">
        <v>196</v>
      </c>
      <c r="C117" s="17" t="s">
        <v>154</v>
      </c>
      <c r="D117" s="1" t="s">
        <v>439</v>
      </c>
      <c r="E117" s="76" t="s">
        <v>447</v>
      </c>
      <c r="F117" s="78" t="s">
        <v>448</v>
      </c>
      <c r="G117" s="6">
        <v>148</v>
      </c>
      <c r="H117" s="6">
        <v>137</v>
      </c>
      <c r="I117" s="75">
        <f t="shared" si="2"/>
        <v>92.567567567567565</v>
      </c>
      <c r="J117" s="33" t="s">
        <v>174</v>
      </c>
    </row>
    <row r="118" spans="1:10" ht="74.25" customHeight="1" x14ac:dyDescent="0.25">
      <c r="A118" s="6">
        <v>10</v>
      </c>
      <c r="B118" s="16" t="s">
        <v>198</v>
      </c>
      <c r="C118" s="17" t="s">
        <v>150</v>
      </c>
      <c r="D118" s="1" t="s">
        <v>439</v>
      </c>
      <c r="E118" s="76" t="s">
        <v>447</v>
      </c>
      <c r="F118" s="78" t="s">
        <v>448</v>
      </c>
      <c r="G118" s="6">
        <v>397</v>
      </c>
      <c r="H118" s="6">
        <v>391</v>
      </c>
      <c r="I118" s="75">
        <f t="shared" si="2"/>
        <v>98.488664987405542</v>
      </c>
      <c r="J118" s="33" t="s">
        <v>174</v>
      </c>
    </row>
    <row r="119" spans="1:10" ht="74.25" customHeight="1" x14ac:dyDescent="0.25">
      <c r="A119" s="6">
        <v>11</v>
      </c>
      <c r="B119" s="16" t="s">
        <v>200</v>
      </c>
      <c r="C119" s="17" t="s">
        <v>130</v>
      </c>
      <c r="D119" s="1" t="s">
        <v>439</v>
      </c>
      <c r="E119" s="76" t="s">
        <v>447</v>
      </c>
      <c r="F119" s="78" t="s">
        <v>448</v>
      </c>
      <c r="G119" s="6">
        <v>77</v>
      </c>
      <c r="H119" s="6">
        <v>84</v>
      </c>
      <c r="I119" s="75">
        <f t="shared" si="2"/>
        <v>109.09090909090908</v>
      </c>
      <c r="J119" s="33" t="s">
        <v>174</v>
      </c>
    </row>
    <row r="120" spans="1:10" ht="74.25" customHeight="1" x14ac:dyDescent="0.25">
      <c r="A120" s="6">
        <v>12</v>
      </c>
      <c r="B120" s="16" t="s">
        <v>202</v>
      </c>
      <c r="C120" s="17" t="s">
        <v>89</v>
      </c>
      <c r="D120" s="1" t="s">
        <v>439</v>
      </c>
      <c r="E120" s="76" t="s">
        <v>447</v>
      </c>
      <c r="F120" s="78" t="s">
        <v>448</v>
      </c>
      <c r="G120" s="6">
        <v>160</v>
      </c>
      <c r="H120" s="6">
        <v>169</v>
      </c>
      <c r="I120" s="75">
        <f t="shared" si="2"/>
        <v>105.62499999999999</v>
      </c>
      <c r="J120" s="21" t="s">
        <v>174</v>
      </c>
    </row>
    <row r="121" spans="1:10" ht="74.25" customHeight="1" x14ac:dyDescent="0.25">
      <c r="A121" s="6">
        <v>13</v>
      </c>
      <c r="B121" s="16" t="s">
        <v>204</v>
      </c>
      <c r="C121" s="17" t="s">
        <v>90</v>
      </c>
      <c r="D121" s="1" t="s">
        <v>439</v>
      </c>
      <c r="E121" s="76" t="s">
        <v>447</v>
      </c>
      <c r="F121" s="78" t="s">
        <v>448</v>
      </c>
      <c r="G121" s="6">
        <v>500</v>
      </c>
      <c r="H121" s="6">
        <v>401</v>
      </c>
      <c r="I121" s="75">
        <f t="shared" si="2"/>
        <v>80.2</v>
      </c>
      <c r="J121" s="31" t="s">
        <v>174</v>
      </c>
    </row>
    <row r="122" spans="1:10" ht="74.25" customHeight="1" x14ac:dyDescent="0.25">
      <c r="A122" s="6">
        <v>14</v>
      </c>
      <c r="B122" s="16" t="s">
        <v>206</v>
      </c>
      <c r="C122" s="17" t="s">
        <v>138</v>
      </c>
      <c r="D122" s="1" t="s">
        <v>439</v>
      </c>
      <c r="E122" s="76" t="s">
        <v>447</v>
      </c>
      <c r="F122" s="78" t="s">
        <v>448</v>
      </c>
      <c r="G122" s="6">
        <v>180</v>
      </c>
      <c r="H122" s="6">
        <v>188</v>
      </c>
      <c r="I122" s="75">
        <f t="shared" si="2"/>
        <v>104.44444444444446</v>
      </c>
      <c r="J122" s="31" t="s">
        <v>174</v>
      </c>
    </row>
    <row r="123" spans="1:10" ht="74.25" customHeight="1" x14ac:dyDescent="0.25">
      <c r="A123" s="6">
        <v>15</v>
      </c>
      <c r="B123" s="16" t="s">
        <v>208</v>
      </c>
      <c r="C123" s="17" t="s">
        <v>116</v>
      </c>
      <c r="D123" s="1" t="s">
        <v>439</v>
      </c>
      <c r="E123" s="76" t="s">
        <v>447</v>
      </c>
      <c r="F123" s="78" t="s">
        <v>448</v>
      </c>
      <c r="G123" s="6">
        <v>119</v>
      </c>
      <c r="H123" s="6">
        <v>115</v>
      </c>
      <c r="I123" s="75">
        <f t="shared" si="2"/>
        <v>96.638655462184872</v>
      </c>
      <c r="J123" s="31" t="s">
        <v>174</v>
      </c>
    </row>
    <row r="124" spans="1:10" ht="74.25" customHeight="1" x14ac:dyDescent="0.25">
      <c r="A124" s="6">
        <v>16</v>
      </c>
      <c r="B124" s="16" t="s">
        <v>210</v>
      </c>
      <c r="C124" s="17" t="s">
        <v>151</v>
      </c>
      <c r="D124" s="1" t="s">
        <v>439</v>
      </c>
      <c r="E124" s="76" t="s">
        <v>447</v>
      </c>
      <c r="F124" s="78" t="s">
        <v>448</v>
      </c>
      <c r="G124" s="6">
        <v>428</v>
      </c>
      <c r="H124" s="6">
        <v>487</v>
      </c>
      <c r="I124" s="75">
        <f t="shared" si="2"/>
        <v>113.78504672897196</v>
      </c>
      <c r="J124" s="31" t="s">
        <v>174</v>
      </c>
    </row>
    <row r="125" spans="1:10" ht="74.25" customHeight="1" x14ac:dyDescent="0.25">
      <c r="A125" s="6">
        <v>17</v>
      </c>
      <c r="B125" s="16" t="s">
        <v>212</v>
      </c>
      <c r="C125" s="17" t="s">
        <v>128</v>
      </c>
      <c r="D125" s="1" t="s">
        <v>439</v>
      </c>
      <c r="E125" s="76" t="s">
        <v>447</v>
      </c>
      <c r="F125" s="78" t="s">
        <v>448</v>
      </c>
      <c r="G125" s="6">
        <v>345</v>
      </c>
      <c r="H125" s="6">
        <v>347</v>
      </c>
      <c r="I125" s="75">
        <f t="shared" si="2"/>
        <v>100.57971014492753</v>
      </c>
      <c r="J125" s="31" t="s">
        <v>174</v>
      </c>
    </row>
    <row r="126" spans="1:10" ht="74.25" customHeight="1" x14ac:dyDescent="0.25">
      <c r="A126" s="6">
        <v>18</v>
      </c>
      <c r="B126" s="16" t="s">
        <v>214</v>
      </c>
      <c r="C126" s="17" t="s">
        <v>82</v>
      </c>
      <c r="D126" s="1" t="s">
        <v>439</v>
      </c>
      <c r="E126" s="76" t="s">
        <v>447</v>
      </c>
      <c r="F126" s="78" t="s">
        <v>448</v>
      </c>
      <c r="G126" s="6">
        <v>105</v>
      </c>
      <c r="H126" s="6">
        <v>99</v>
      </c>
      <c r="I126" s="75">
        <f t="shared" si="2"/>
        <v>94.285714285714278</v>
      </c>
      <c r="J126" s="31" t="s">
        <v>174</v>
      </c>
    </row>
    <row r="127" spans="1:10" ht="74.25" customHeight="1" x14ac:dyDescent="0.25">
      <c r="A127" s="6">
        <v>19</v>
      </c>
      <c r="B127" s="16" t="s">
        <v>216</v>
      </c>
      <c r="C127" s="17" t="s">
        <v>136</v>
      </c>
      <c r="D127" s="1" t="s">
        <v>439</v>
      </c>
      <c r="E127" s="76" t="s">
        <v>447</v>
      </c>
      <c r="F127" s="78" t="s">
        <v>448</v>
      </c>
      <c r="G127" s="6">
        <v>212</v>
      </c>
      <c r="H127" s="24">
        <v>191</v>
      </c>
      <c r="I127" s="75">
        <f t="shared" si="2"/>
        <v>90.094339622641513</v>
      </c>
      <c r="J127" s="31" t="s">
        <v>346</v>
      </c>
    </row>
    <row r="128" spans="1:10" ht="74.25" customHeight="1" x14ac:dyDescent="0.25">
      <c r="A128" s="6">
        <v>20</v>
      </c>
      <c r="B128" s="16" t="s">
        <v>218</v>
      </c>
      <c r="C128" s="17" t="s">
        <v>121</v>
      </c>
      <c r="D128" s="1" t="s">
        <v>439</v>
      </c>
      <c r="E128" s="76" t="s">
        <v>447</v>
      </c>
      <c r="F128" s="78" t="s">
        <v>448</v>
      </c>
      <c r="G128" s="6">
        <v>56</v>
      </c>
      <c r="H128" s="6">
        <v>60</v>
      </c>
      <c r="I128" s="75">
        <f t="shared" si="2"/>
        <v>107.14285714285714</v>
      </c>
      <c r="J128" s="31" t="s">
        <v>174</v>
      </c>
    </row>
    <row r="129" spans="1:10" ht="74.25" customHeight="1" x14ac:dyDescent="0.25">
      <c r="A129" s="6">
        <v>21</v>
      </c>
      <c r="B129" s="16" t="s">
        <v>220</v>
      </c>
      <c r="C129" s="17" t="s">
        <v>87</v>
      </c>
      <c r="D129" s="1" t="s">
        <v>439</v>
      </c>
      <c r="E129" s="76" t="s">
        <v>447</v>
      </c>
      <c r="F129" s="78" t="s">
        <v>448</v>
      </c>
      <c r="G129" s="6">
        <v>234</v>
      </c>
      <c r="H129" s="6">
        <v>211</v>
      </c>
      <c r="I129" s="75">
        <f t="shared" si="2"/>
        <v>90.17094017094017</v>
      </c>
      <c r="J129" s="31" t="s">
        <v>174</v>
      </c>
    </row>
    <row r="130" spans="1:10" ht="74.25" customHeight="1" x14ac:dyDescent="0.25">
      <c r="A130" s="6">
        <v>22</v>
      </c>
      <c r="B130" s="16" t="s">
        <v>222</v>
      </c>
      <c r="C130" s="17" t="s">
        <v>103</v>
      </c>
      <c r="D130" s="1" t="s">
        <v>439</v>
      </c>
      <c r="E130" s="76" t="s">
        <v>447</v>
      </c>
      <c r="F130" s="78" t="s">
        <v>448</v>
      </c>
      <c r="G130" s="6">
        <v>79</v>
      </c>
      <c r="H130" s="6">
        <v>83</v>
      </c>
      <c r="I130" s="75">
        <f t="shared" si="2"/>
        <v>105.0632911392405</v>
      </c>
      <c r="J130" s="40" t="s">
        <v>174</v>
      </c>
    </row>
    <row r="131" spans="1:10" ht="74.25" customHeight="1" x14ac:dyDescent="0.25">
      <c r="A131" s="6">
        <v>23</v>
      </c>
      <c r="B131" s="16" t="s">
        <v>224</v>
      </c>
      <c r="C131" s="17" t="s">
        <v>126</v>
      </c>
      <c r="D131" s="1" t="s">
        <v>439</v>
      </c>
      <c r="E131" s="76" t="s">
        <v>447</v>
      </c>
      <c r="F131" s="78" t="s">
        <v>448</v>
      </c>
      <c r="G131" s="6">
        <v>294</v>
      </c>
      <c r="H131" s="6">
        <v>302</v>
      </c>
      <c r="I131" s="75">
        <f t="shared" si="2"/>
        <v>102.72108843537416</v>
      </c>
      <c r="J131" s="40" t="s">
        <v>174</v>
      </c>
    </row>
    <row r="132" spans="1:10" ht="74.25" customHeight="1" x14ac:dyDescent="0.25">
      <c r="A132" s="6">
        <v>24</v>
      </c>
      <c r="B132" s="16" t="s">
        <v>226</v>
      </c>
      <c r="C132" s="17" t="s">
        <v>141</v>
      </c>
      <c r="D132" s="1" t="s">
        <v>439</v>
      </c>
      <c r="E132" s="76" t="s">
        <v>447</v>
      </c>
      <c r="F132" s="78" t="s">
        <v>448</v>
      </c>
      <c r="G132" s="6">
        <v>326</v>
      </c>
      <c r="H132" s="6">
        <v>321</v>
      </c>
      <c r="I132" s="75">
        <f t="shared" si="2"/>
        <v>98.466257668711648</v>
      </c>
      <c r="J132" s="15"/>
    </row>
    <row r="133" spans="1:10" ht="74.25" customHeight="1" x14ac:dyDescent="0.25">
      <c r="A133" s="6">
        <v>25</v>
      </c>
      <c r="B133" s="16" t="s">
        <v>228</v>
      </c>
      <c r="C133" s="17" t="s">
        <v>19</v>
      </c>
      <c r="D133" s="1" t="s">
        <v>439</v>
      </c>
      <c r="E133" s="76" t="s">
        <v>447</v>
      </c>
      <c r="F133" s="78" t="s">
        <v>448</v>
      </c>
      <c r="G133" s="6">
        <v>367</v>
      </c>
      <c r="H133" s="6">
        <v>362</v>
      </c>
      <c r="I133" s="75">
        <f t="shared" si="2"/>
        <v>98.63760217983652</v>
      </c>
      <c r="J133" s="31" t="s">
        <v>174</v>
      </c>
    </row>
    <row r="134" spans="1:10" ht="74.25" customHeight="1" x14ac:dyDescent="0.25">
      <c r="A134" s="6">
        <v>26</v>
      </c>
      <c r="B134" s="16" t="s">
        <v>230</v>
      </c>
      <c r="C134" s="17" t="s">
        <v>146</v>
      </c>
      <c r="D134" s="1" t="s">
        <v>439</v>
      </c>
      <c r="E134" s="76" t="s">
        <v>447</v>
      </c>
      <c r="F134" s="78" t="s">
        <v>448</v>
      </c>
      <c r="G134" s="6">
        <v>154</v>
      </c>
      <c r="H134" s="6">
        <v>155</v>
      </c>
      <c r="I134" s="75">
        <f t="shared" si="2"/>
        <v>100.64935064935065</v>
      </c>
      <c r="J134" s="4" t="s">
        <v>174</v>
      </c>
    </row>
    <row r="135" spans="1:10" ht="74.25" customHeight="1" x14ac:dyDescent="0.25">
      <c r="A135" s="6">
        <v>27</v>
      </c>
      <c r="B135" s="16" t="s">
        <v>232</v>
      </c>
      <c r="C135" s="17" t="s">
        <v>31</v>
      </c>
      <c r="D135" s="1" t="s">
        <v>439</v>
      </c>
      <c r="E135" s="76" t="s">
        <v>447</v>
      </c>
      <c r="F135" s="78" t="s">
        <v>448</v>
      </c>
      <c r="G135" s="6">
        <v>412</v>
      </c>
      <c r="H135" s="6">
        <v>441</v>
      </c>
      <c r="I135" s="75">
        <f t="shared" si="2"/>
        <v>107.03883495145632</v>
      </c>
      <c r="J135" s="4" t="s">
        <v>174</v>
      </c>
    </row>
    <row r="136" spans="1:10" ht="74.25" customHeight="1" x14ac:dyDescent="0.25">
      <c r="A136" s="6">
        <v>28</v>
      </c>
      <c r="B136" s="16" t="s">
        <v>234</v>
      </c>
      <c r="C136" s="17" t="s">
        <v>37</v>
      </c>
      <c r="D136" s="1" t="s">
        <v>439</v>
      </c>
      <c r="E136" s="76" t="s">
        <v>447</v>
      </c>
      <c r="F136" s="78" t="s">
        <v>448</v>
      </c>
      <c r="G136" s="6">
        <v>217</v>
      </c>
      <c r="H136" s="6">
        <v>224</v>
      </c>
      <c r="I136" s="75">
        <f t="shared" si="2"/>
        <v>103.2258064516129</v>
      </c>
      <c r="J136" s="4" t="s">
        <v>174</v>
      </c>
    </row>
    <row r="137" spans="1:10" ht="74.25" customHeight="1" x14ac:dyDescent="0.25">
      <c r="A137" s="6">
        <v>29</v>
      </c>
      <c r="B137" s="16" t="s">
        <v>236</v>
      </c>
      <c r="C137" s="17" t="s">
        <v>38</v>
      </c>
      <c r="D137" s="1" t="s">
        <v>439</v>
      </c>
      <c r="E137" s="76" t="s">
        <v>447</v>
      </c>
      <c r="F137" s="78" t="s">
        <v>448</v>
      </c>
      <c r="G137" s="6">
        <v>269</v>
      </c>
      <c r="H137" s="6">
        <v>294</v>
      </c>
      <c r="I137" s="75">
        <f t="shared" si="2"/>
        <v>109.29368029739777</v>
      </c>
      <c r="J137" s="4" t="s">
        <v>174</v>
      </c>
    </row>
    <row r="138" spans="1:10" ht="74.25" customHeight="1" x14ac:dyDescent="0.25">
      <c r="A138" s="6">
        <v>30</v>
      </c>
      <c r="B138" s="16" t="s">
        <v>238</v>
      </c>
      <c r="C138" s="17" t="s">
        <v>9</v>
      </c>
      <c r="D138" s="1" t="s">
        <v>439</v>
      </c>
      <c r="E138" s="76" t="s">
        <v>447</v>
      </c>
      <c r="F138" s="78" t="s">
        <v>448</v>
      </c>
      <c r="G138" s="6">
        <v>81</v>
      </c>
      <c r="H138" s="6">
        <v>104</v>
      </c>
      <c r="I138" s="75">
        <f t="shared" si="2"/>
        <v>128.39506172839506</v>
      </c>
      <c r="J138" s="4" t="s">
        <v>174</v>
      </c>
    </row>
    <row r="139" spans="1:10" ht="74.25" customHeight="1" x14ac:dyDescent="0.25">
      <c r="A139" s="6">
        <v>31</v>
      </c>
      <c r="B139" s="16" t="s">
        <v>240</v>
      </c>
      <c r="C139" s="17" t="s">
        <v>20</v>
      </c>
      <c r="D139" s="1" t="s">
        <v>439</v>
      </c>
      <c r="E139" s="76" t="s">
        <v>447</v>
      </c>
      <c r="F139" s="78" t="s">
        <v>448</v>
      </c>
      <c r="G139" s="6">
        <v>493</v>
      </c>
      <c r="H139" s="6">
        <v>444</v>
      </c>
      <c r="I139" s="75">
        <f t="shared" si="2"/>
        <v>90.060851926977691</v>
      </c>
      <c r="J139" s="36" t="s">
        <v>174</v>
      </c>
    </row>
    <row r="140" spans="1:10" ht="74.25" customHeight="1" x14ac:dyDescent="0.25">
      <c r="A140" s="6">
        <v>32</v>
      </c>
      <c r="B140" s="16" t="s">
        <v>242</v>
      </c>
      <c r="C140" s="17" t="s">
        <v>34</v>
      </c>
      <c r="D140" s="1" t="s">
        <v>439</v>
      </c>
      <c r="E140" s="76" t="s">
        <v>447</v>
      </c>
      <c r="F140" s="78" t="s">
        <v>448</v>
      </c>
      <c r="G140" s="6">
        <v>380</v>
      </c>
      <c r="H140" s="6">
        <v>397</v>
      </c>
      <c r="I140" s="75">
        <f t="shared" si="2"/>
        <v>104.47368421052632</v>
      </c>
      <c r="J140" s="4" t="s">
        <v>174</v>
      </c>
    </row>
    <row r="141" spans="1:10" ht="74.25" customHeight="1" x14ac:dyDescent="0.25">
      <c r="A141" s="6">
        <v>33</v>
      </c>
      <c r="B141" s="16" t="s">
        <v>244</v>
      </c>
      <c r="C141" s="17" t="s">
        <v>17</v>
      </c>
      <c r="D141" s="1" t="s">
        <v>439</v>
      </c>
      <c r="E141" s="76" t="s">
        <v>447</v>
      </c>
      <c r="F141" s="78" t="s">
        <v>448</v>
      </c>
      <c r="G141" s="6">
        <v>439</v>
      </c>
      <c r="H141" s="6">
        <v>447</v>
      </c>
      <c r="I141" s="75">
        <f t="shared" si="2"/>
        <v>101.82232346241457</v>
      </c>
      <c r="J141" s="13" t="s">
        <v>174</v>
      </c>
    </row>
    <row r="142" spans="1:10" ht="74.25" customHeight="1" x14ac:dyDescent="0.25">
      <c r="A142" s="6">
        <v>34</v>
      </c>
      <c r="B142" s="16" t="s">
        <v>246</v>
      </c>
      <c r="C142" s="17" t="s">
        <v>104</v>
      </c>
      <c r="D142" s="1" t="s">
        <v>439</v>
      </c>
      <c r="E142" s="76" t="s">
        <v>447</v>
      </c>
      <c r="F142" s="78" t="s">
        <v>448</v>
      </c>
      <c r="G142" s="6">
        <v>161</v>
      </c>
      <c r="H142" s="6">
        <v>162</v>
      </c>
      <c r="I142" s="75">
        <f t="shared" si="2"/>
        <v>100.62111801242236</v>
      </c>
      <c r="J142" s="36" t="s">
        <v>174</v>
      </c>
    </row>
    <row r="143" spans="1:10" ht="74.25" customHeight="1" x14ac:dyDescent="0.25">
      <c r="A143" s="6">
        <v>35</v>
      </c>
      <c r="B143" s="16" t="s">
        <v>248</v>
      </c>
      <c r="C143" s="17" t="s">
        <v>51</v>
      </c>
      <c r="D143" s="1" t="s">
        <v>439</v>
      </c>
      <c r="E143" s="76" t="s">
        <v>447</v>
      </c>
      <c r="F143" s="78" t="s">
        <v>448</v>
      </c>
      <c r="G143" s="32">
        <v>326</v>
      </c>
      <c r="H143" s="32">
        <v>328</v>
      </c>
      <c r="I143" s="75">
        <f t="shared" si="2"/>
        <v>100.61349693251533</v>
      </c>
      <c r="J143" s="36" t="s">
        <v>174</v>
      </c>
    </row>
    <row r="144" spans="1:10" ht="74.25" customHeight="1" x14ac:dyDescent="0.25">
      <c r="A144" s="6">
        <v>36</v>
      </c>
      <c r="B144" s="16" t="s">
        <v>249</v>
      </c>
      <c r="C144" s="17" t="s">
        <v>83</v>
      </c>
      <c r="D144" s="1" t="s">
        <v>439</v>
      </c>
      <c r="E144" s="76" t="s">
        <v>447</v>
      </c>
      <c r="F144" s="78" t="s">
        <v>448</v>
      </c>
      <c r="G144" s="6">
        <v>336</v>
      </c>
      <c r="H144" s="6">
        <v>343</v>
      </c>
      <c r="I144" s="75">
        <f t="shared" si="2"/>
        <v>102.08333333333333</v>
      </c>
      <c r="J144" s="13" t="s">
        <v>174</v>
      </c>
    </row>
    <row r="145" spans="1:10" ht="74.25" customHeight="1" x14ac:dyDescent="0.25">
      <c r="A145" s="6">
        <v>37</v>
      </c>
      <c r="B145" s="16" t="s">
        <v>251</v>
      </c>
      <c r="C145" s="17" t="s">
        <v>134</v>
      </c>
      <c r="D145" s="1" t="s">
        <v>439</v>
      </c>
      <c r="E145" s="76" t="s">
        <v>447</v>
      </c>
      <c r="F145" s="78" t="s">
        <v>448</v>
      </c>
      <c r="G145" s="6">
        <v>254</v>
      </c>
      <c r="H145" s="6">
        <v>250</v>
      </c>
      <c r="I145" s="75">
        <f t="shared" si="2"/>
        <v>98.425196850393704</v>
      </c>
      <c r="J145" s="13" t="s">
        <v>174</v>
      </c>
    </row>
    <row r="146" spans="1:10" ht="74.25" customHeight="1" x14ac:dyDescent="0.25">
      <c r="A146" s="6">
        <v>38</v>
      </c>
      <c r="B146" s="16" t="s">
        <v>253</v>
      </c>
      <c r="C146" s="17" t="s">
        <v>74</v>
      </c>
      <c r="D146" s="1" t="s">
        <v>439</v>
      </c>
      <c r="E146" s="76" t="s">
        <v>447</v>
      </c>
      <c r="F146" s="78" t="s">
        <v>448</v>
      </c>
      <c r="G146" s="6">
        <v>168</v>
      </c>
      <c r="H146" s="6">
        <v>174</v>
      </c>
      <c r="I146" s="75">
        <f t="shared" si="2"/>
        <v>103.57142857142858</v>
      </c>
      <c r="J146" s="40" t="s">
        <v>174</v>
      </c>
    </row>
    <row r="147" spans="1:10" ht="74.25" customHeight="1" x14ac:dyDescent="0.25">
      <c r="A147" s="6">
        <v>39</v>
      </c>
      <c r="B147" s="16" t="s">
        <v>255</v>
      </c>
      <c r="C147" s="17" t="s">
        <v>66</v>
      </c>
      <c r="D147" s="1" t="s">
        <v>439</v>
      </c>
      <c r="E147" s="76" t="s">
        <v>447</v>
      </c>
      <c r="F147" s="78" t="s">
        <v>448</v>
      </c>
      <c r="G147" s="24">
        <v>276</v>
      </c>
      <c r="H147" s="24">
        <v>254</v>
      </c>
      <c r="I147" s="75">
        <f t="shared" si="2"/>
        <v>92.028985507246375</v>
      </c>
      <c r="J147" s="36" t="s">
        <v>174</v>
      </c>
    </row>
    <row r="148" spans="1:10" ht="74.25" customHeight="1" x14ac:dyDescent="0.25">
      <c r="A148" s="6">
        <v>40</v>
      </c>
      <c r="B148" s="16" t="s">
        <v>256</v>
      </c>
      <c r="C148" s="17" t="s">
        <v>75</v>
      </c>
      <c r="D148" s="1" t="s">
        <v>439</v>
      </c>
      <c r="E148" s="76" t="s">
        <v>447</v>
      </c>
      <c r="F148" s="78" t="s">
        <v>448</v>
      </c>
      <c r="G148" s="6">
        <v>465</v>
      </c>
      <c r="H148" s="6">
        <v>665</v>
      </c>
      <c r="I148" s="75">
        <f t="shared" si="2"/>
        <v>143.01075268817206</v>
      </c>
      <c r="J148" s="21" t="s">
        <v>174</v>
      </c>
    </row>
    <row r="149" spans="1:10" ht="74.25" customHeight="1" x14ac:dyDescent="0.25">
      <c r="A149" s="6">
        <v>41</v>
      </c>
      <c r="B149" s="16" t="s">
        <v>258</v>
      </c>
      <c r="C149" s="17" t="s">
        <v>145</v>
      </c>
      <c r="D149" s="1" t="s">
        <v>439</v>
      </c>
      <c r="E149" s="76" t="s">
        <v>447</v>
      </c>
      <c r="F149" s="78" t="s">
        <v>448</v>
      </c>
      <c r="G149" s="6">
        <v>140</v>
      </c>
      <c r="H149" s="6">
        <v>145</v>
      </c>
      <c r="I149" s="75">
        <f t="shared" si="2"/>
        <v>103.57142857142858</v>
      </c>
      <c r="J149" s="40" t="s">
        <v>174</v>
      </c>
    </row>
    <row r="150" spans="1:10" ht="74.25" customHeight="1" x14ac:dyDescent="0.25">
      <c r="A150" s="6">
        <v>42</v>
      </c>
      <c r="B150" s="16" t="s">
        <v>260</v>
      </c>
      <c r="C150" s="17" t="s">
        <v>125</v>
      </c>
      <c r="D150" s="1" t="s">
        <v>439</v>
      </c>
      <c r="E150" s="76" t="s">
        <v>447</v>
      </c>
      <c r="F150" s="78" t="s">
        <v>448</v>
      </c>
      <c r="G150" s="6">
        <v>386</v>
      </c>
      <c r="H150" s="6">
        <v>386</v>
      </c>
      <c r="I150" s="75">
        <f t="shared" si="2"/>
        <v>100</v>
      </c>
      <c r="J150" s="36" t="s">
        <v>174</v>
      </c>
    </row>
    <row r="151" spans="1:10" ht="74.25" customHeight="1" x14ac:dyDescent="0.25">
      <c r="A151" s="6">
        <v>43</v>
      </c>
      <c r="B151" s="16" t="s">
        <v>262</v>
      </c>
      <c r="C151" s="23" t="s">
        <v>478</v>
      </c>
      <c r="D151" s="1" t="s">
        <v>439</v>
      </c>
      <c r="E151" s="76" t="s">
        <v>447</v>
      </c>
      <c r="F151" s="78" t="s">
        <v>448</v>
      </c>
      <c r="G151" s="6">
        <v>204</v>
      </c>
      <c r="H151" s="6">
        <v>205</v>
      </c>
      <c r="I151" s="75">
        <f t="shared" si="2"/>
        <v>100.49019607843137</v>
      </c>
      <c r="J151" s="36" t="s">
        <v>174</v>
      </c>
    </row>
    <row r="152" spans="1:10" ht="74.25" customHeight="1" x14ac:dyDescent="0.25">
      <c r="A152" s="6">
        <v>44</v>
      </c>
      <c r="B152" s="16" t="s">
        <v>264</v>
      </c>
      <c r="C152" s="17" t="s">
        <v>133</v>
      </c>
      <c r="D152" s="1" t="s">
        <v>439</v>
      </c>
      <c r="E152" s="76" t="s">
        <v>447</v>
      </c>
      <c r="F152" s="78" t="s">
        <v>448</v>
      </c>
      <c r="G152" s="6">
        <v>332</v>
      </c>
      <c r="H152" s="6">
        <v>333</v>
      </c>
      <c r="I152" s="75">
        <f t="shared" si="2"/>
        <v>100.30120481927712</v>
      </c>
      <c r="J152" s="21" t="s">
        <v>174</v>
      </c>
    </row>
    <row r="153" spans="1:10" ht="74.25" customHeight="1" x14ac:dyDescent="0.25">
      <c r="A153" s="6">
        <v>45</v>
      </c>
      <c r="B153" s="16" t="s">
        <v>266</v>
      </c>
      <c r="C153" s="17" t="s">
        <v>152</v>
      </c>
      <c r="D153" s="1" t="s">
        <v>439</v>
      </c>
      <c r="E153" s="76" t="s">
        <v>447</v>
      </c>
      <c r="F153" s="78" t="s">
        <v>448</v>
      </c>
      <c r="G153" s="6">
        <v>181</v>
      </c>
      <c r="H153" s="6">
        <v>198</v>
      </c>
      <c r="I153" s="75">
        <f t="shared" si="2"/>
        <v>109.39226519337018</v>
      </c>
      <c r="J153" s="36" t="s">
        <v>174</v>
      </c>
    </row>
    <row r="154" spans="1:10" ht="74.25" customHeight="1" x14ac:dyDescent="0.25">
      <c r="A154" s="6">
        <v>46</v>
      </c>
      <c r="B154" s="16" t="s">
        <v>268</v>
      </c>
      <c r="C154" s="17" t="s">
        <v>96</v>
      </c>
      <c r="D154" s="1" t="s">
        <v>439</v>
      </c>
      <c r="E154" s="76" t="s">
        <v>447</v>
      </c>
      <c r="F154" s="78" t="s">
        <v>448</v>
      </c>
      <c r="G154" s="6">
        <v>351</v>
      </c>
      <c r="H154" s="6">
        <v>317</v>
      </c>
      <c r="I154" s="75">
        <f t="shared" si="2"/>
        <v>90.313390313390315</v>
      </c>
      <c r="J154" s="36" t="s">
        <v>174</v>
      </c>
    </row>
    <row r="155" spans="1:10" ht="74.25" customHeight="1" x14ac:dyDescent="0.25">
      <c r="A155" s="6">
        <v>47</v>
      </c>
      <c r="B155" s="16" t="s">
        <v>270</v>
      </c>
      <c r="C155" s="17" t="s">
        <v>71</v>
      </c>
      <c r="D155" s="1" t="s">
        <v>439</v>
      </c>
      <c r="E155" s="76" t="s">
        <v>447</v>
      </c>
      <c r="F155" s="78" t="s">
        <v>448</v>
      </c>
      <c r="G155" s="6">
        <v>346</v>
      </c>
      <c r="H155" s="6">
        <v>323</v>
      </c>
      <c r="I155" s="75">
        <f t="shared" si="2"/>
        <v>93.352601156069355</v>
      </c>
      <c r="J155" s="36" t="s">
        <v>174</v>
      </c>
    </row>
    <row r="156" spans="1:10" ht="74.25" customHeight="1" x14ac:dyDescent="0.25">
      <c r="A156" s="6">
        <v>48</v>
      </c>
      <c r="B156" s="16" t="s">
        <v>272</v>
      </c>
      <c r="C156" s="23" t="s">
        <v>477</v>
      </c>
      <c r="D156" s="1" t="s">
        <v>439</v>
      </c>
      <c r="E156" s="76" t="s">
        <v>447</v>
      </c>
      <c r="F156" s="78" t="s">
        <v>448</v>
      </c>
      <c r="G156" s="6">
        <v>203</v>
      </c>
      <c r="H156" s="6">
        <v>206</v>
      </c>
      <c r="I156" s="75">
        <f t="shared" si="2"/>
        <v>101.47783251231527</v>
      </c>
      <c r="J156" s="36" t="s">
        <v>174</v>
      </c>
    </row>
    <row r="157" spans="1:10" ht="74.25" customHeight="1" x14ac:dyDescent="0.25">
      <c r="A157" s="6">
        <v>49</v>
      </c>
      <c r="B157" s="16" t="s">
        <v>274</v>
      </c>
      <c r="C157" s="17" t="s">
        <v>140</v>
      </c>
      <c r="D157" s="1" t="s">
        <v>439</v>
      </c>
      <c r="E157" s="76" t="s">
        <v>447</v>
      </c>
      <c r="F157" s="78" t="s">
        <v>448</v>
      </c>
      <c r="G157" s="6">
        <v>363</v>
      </c>
      <c r="H157" s="6">
        <v>367</v>
      </c>
      <c r="I157" s="75">
        <f t="shared" si="2"/>
        <v>101.10192837465564</v>
      </c>
      <c r="J157" s="36" t="s">
        <v>174</v>
      </c>
    </row>
    <row r="158" spans="1:10" ht="74.25" customHeight="1" x14ac:dyDescent="0.25">
      <c r="A158" s="6">
        <v>50</v>
      </c>
      <c r="B158" s="16" t="s">
        <v>276</v>
      </c>
      <c r="C158" s="17" t="s">
        <v>80</v>
      </c>
      <c r="D158" s="1" t="s">
        <v>439</v>
      </c>
      <c r="E158" s="76" t="s">
        <v>447</v>
      </c>
      <c r="F158" s="78" t="s">
        <v>448</v>
      </c>
      <c r="G158" s="7">
        <v>0</v>
      </c>
      <c r="H158" s="7">
        <v>0</v>
      </c>
      <c r="I158" s="75">
        <v>0</v>
      </c>
      <c r="J158" s="36" t="s">
        <v>174</v>
      </c>
    </row>
    <row r="159" spans="1:10" ht="74.25" customHeight="1" x14ac:dyDescent="0.25">
      <c r="A159" s="6">
        <v>51</v>
      </c>
      <c r="B159" s="16" t="s">
        <v>278</v>
      </c>
      <c r="C159" s="17" t="s">
        <v>23</v>
      </c>
      <c r="D159" s="1" t="s">
        <v>439</v>
      </c>
      <c r="E159" s="76" t="s">
        <v>447</v>
      </c>
      <c r="F159" s="78" t="s">
        <v>448</v>
      </c>
      <c r="G159" s="6">
        <v>263</v>
      </c>
      <c r="H159" s="6">
        <v>270</v>
      </c>
      <c r="I159" s="75">
        <f t="shared" ref="I159:I180" si="3">H159/G159*100</f>
        <v>102.6615969581749</v>
      </c>
      <c r="J159" s="36" t="s">
        <v>174</v>
      </c>
    </row>
    <row r="160" spans="1:10" ht="74.25" customHeight="1" x14ac:dyDescent="0.25">
      <c r="A160" s="6">
        <v>52</v>
      </c>
      <c r="B160" s="16" t="s">
        <v>280</v>
      </c>
      <c r="C160" s="17" t="s">
        <v>26</v>
      </c>
      <c r="D160" s="1" t="s">
        <v>439</v>
      </c>
      <c r="E160" s="76" t="s">
        <v>447</v>
      </c>
      <c r="F160" s="78" t="s">
        <v>448</v>
      </c>
      <c r="G160" s="6">
        <v>190</v>
      </c>
      <c r="H160" s="6">
        <v>210</v>
      </c>
      <c r="I160" s="75">
        <f t="shared" si="3"/>
        <v>110.5263157894737</v>
      </c>
      <c r="J160" s="36" t="s">
        <v>174</v>
      </c>
    </row>
    <row r="161" spans="1:10" ht="74.25" customHeight="1" x14ac:dyDescent="0.25">
      <c r="A161" s="6">
        <v>53</v>
      </c>
      <c r="B161" s="16" t="s">
        <v>282</v>
      </c>
      <c r="C161" s="17" t="s">
        <v>78</v>
      </c>
      <c r="D161" s="1" t="s">
        <v>439</v>
      </c>
      <c r="E161" s="76" t="s">
        <v>447</v>
      </c>
      <c r="F161" s="78" t="s">
        <v>448</v>
      </c>
      <c r="G161" s="24">
        <v>78</v>
      </c>
      <c r="H161" s="24">
        <v>99</v>
      </c>
      <c r="I161" s="75">
        <f t="shared" si="3"/>
        <v>126.92307692307692</v>
      </c>
      <c r="J161" s="40" t="s">
        <v>174</v>
      </c>
    </row>
    <row r="162" spans="1:10" ht="74.25" customHeight="1" x14ac:dyDescent="0.25">
      <c r="A162" s="6">
        <v>54</v>
      </c>
      <c r="B162" s="16" t="s">
        <v>283</v>
      </c>
      <c r="C162" s="17" t="s">
        <v>52</v>
      </c>
      <c r="D162" s="1" t="s">
        <v>439</v>
      </c>
      <c r="E162" s="76" t="s">
        <v>447</v>
      </c>
      <c r="F162" s="78" t="s">
        <v>448</v>
      </c>
      <c r="G162" s="24">
        <v>286</v>
      </c>
      <c r="H162" s="24">
        <v>285</v>
      </c>
      <c r="I162" s="75">
        <f t="shared" si="3"/>
        <v>99.650349650349639</v>
      </c>
      <c r="J162" s="40" t="s">
        <v>174</v>
      </c>
    </row>
    <row r="163" spans="1:10" ht="74.25" customHeight="1" x14ac:dyDescent="0.25">
      <c r="A163" s="6">
        <v>55</v>
      </c>
      <c r="B163" s="16" t="s">
        <v>284</v>
      </c>
      <c r="C163" s="17" t="s">
        <v>144</v>
      </c>
      <c r="D163" s="1" t="s">
        <v>439</v>
      </c>
      <c r="E163" s="76" t="s">
        <v>447</v>
      </c>
      <c r="F163" s="78" t="s">
        <v>448</v>
      </c>
      <c r="G163" s="6">
        <v>335</v>
      </c>
      <c r="H163" s="6">
        <v>346</v>
      </c>
      <c r="I163" s="75">
        <f t="shared" si="3"/>
        <v>103.28358208955224</v>
      </c>
      <c r="J163" s="40" t="s">
        <v>174</v>
      </c>
    </row>
    <row r="164" spans="1:10" ht="74.25" customHeight="1" x14ac:dyDescent="0.25">
      <c r="A164" s="6">
        <v>56</v>
      </c>
      <c r="B164" s="16" t="s">
        <v>286</v>
      </c>
      <c r="C164" s="17" t="s">
        <v>15</v>
      </c>
      <c r="D164" s="1" t="s">
        <v>439</v>
      </c>
      <c r="E164" s="76" t="s">
        <v>447</v>
      </c>
      <c r="F164" s="78" t="s">
        <v>448</v>
      </c>
      <c r="G164" s="6">
        <v>333</v>
      </c>
      <c r="H164" s="6">
        <v>352</v>
      </c>
      <c r="I164" s="75">
        <f t="shared" si="3"/>
        <v>105.7057057057057</v>
      </c>
      <c r="J164" s="40" t="s">
        <v>174</v>
      </c>
    </row>
    <row r="165" spans="1:10" ht="74.25" customHeight="1" x14ac:dyDescent="0.25">
      <c r="A165" s="6">
        <v>57</v>
      </c>
      <c r="B165" s="16" t="s">
        <v>288</v>
      </c>
      <c r="C165" s="17" t="s">
        <v>28</v>
      </c>
      <c r="D165" s="1" t="s">
        <v>439</v>
      </c>
      <c r="E165" s="76" t="s">
        <v>447</v>
      </c>
      <c r="F165" s="78" t="s">
        <v>448</v>
      </c>
      <c r="G165" s="6">
        <v>307</v>
      </c>
      <c r="H165" s="6">
        <v>366</v>
      </c>
      <c r="I165" s="75">
        <f t="shared" si="3"/>
        <v>119.21824104234528</v>
      </c>
      <c r="J165" s="40" t="s">
        <v>174</v>
      </c>
    </row>
    <row r="166" spans="1:10" ht="74.25" customHeight="1" x14ac:dyDescent="0.25">
      <c r="A166" s="6">
        <v>58</v>
      </c>
      <c r="B166" s="16" t="s">
        <v>290</v>
      </c>
      <c r="C166" s="17" t="s">
        <v>148</v>
      </c>
      <c r="D166" s="1" t="s">
        <v>439</v>
      </c>
      <c r="E166" s="76" t="s">
        <v>447</v>
      </c>
      <c r="F166" s="78" t="s">
        <v>448</v>
      </c>
      <c r="G166" s="6">
        <v>316</v>
      </c>
      <c r="H166" s="6">
        <v>318</v>
      </c>
      <c r="I166" s="75">
        <f t="shared" si="3"/>
        <v>100.63291139240506</v>
      </c>
      <c r="J166" s="5" t="s">
        <v>174</v>
      </c>
    </row>
    <row r="167" spans="1:10" ht="74.25" customHeight="1" x14ac:dyDescent="0.25">
      <c r="A167" s="6">
        <v>59</v>
      </c>
      <c r="B167" s="16" t="s">
        <v>292</v>
      </c>
      <c r="C167" s="17" t="s">
        <v>47</v>
      </c>
      <c r="D167" s="1" t="s">
        <v>439</v>
      </c>
      <c r="E167" s="76" t="s">
        <v>447</v>
      </c>
      <c r="F167" s="78" t="s">
        <v>448</v>
      </c>
      <c r="G167" s="24">
        <v>141</v>
      </c>
      <c r="H167" s="24">
        <v>141</v>
      </c>
      <c r="I167" s="75">
        <f t="shared" si="3"/>
        <v>100</v>
      </c>
      <c r="J167" s="40" t="s">
        <v>174</v>
      </c>
    </row>
    <row r="168" spans="1:10" ht="74.25" customHeight="1" x14ac:dyDescent="0.25">
      <c r="A168" s="6">
        <v>60</v>
      </c>
      <c r="B168" s="16" t="s">
        <v>293</v>
      </c>
      <c r="C168" s="17" t="s">
        <v>6</v>
      </c>
      <c r="D168" s="1" t="s">
        <v>439</v>
      </c>
      <c r="E168" s="76" t="s">
        <v>447</v>
      </c>
      <c r="F168" s="78" t="s">
        <v>448</v>
      </c>
      <c r="G168" s="6">
        <v>299</v>
      </c>
      <c r="H168" s="6">
        <v>327</v>
      </c>
      <c r="I168" s="75">
        <f t="shared" si="3"/>
        <v>109.36454849498327</v>
      </c>
      <c r="J168" s="40" t="s">
        <v>174</v>
      </c>
    </row>
    <row r="169" spans="1:10" ht="74.25" customHeight="1" x14ac:dyDescent="0.25">
      <c r="A169" s="6">
        <v>61</v>
      </c>
      <c r="B169" s="16" t="s">
        <v>295</v>
      </c>
      <c r="C169" s="17" t="s">
        <v>22</v>
      </c>
      <c r="D169" s="1" t="s">
        <v>439</v>
      </c>
      <c r="E169" s="76" t="s">
        <v>447</v>
      </c>
      <c r="F169" s="78" t="s">
        <v>448</v>
      </c>
      <c r="G169" s="6">
        <v>159</v>
      </c>
      <c r="H169" s="6">
        <v>161</v>
      </c>
      <c r="I169" s="75">
        <f t="shared" si="3"/>
        <v>101.25786163522012</v>
      </c>
      <c r="J169" s="40" t="s">
        <v>174</v>
      </c>
    </row>
    <row r="170" spans="1:10" ht="74.25" customHeight="1" x14ac:dyDescent="0.25">
      <c r="A170" s="6">
        <v>62</v>
      </c>
      <c r="B170" s="16" t="s">
        <v>297</v>
      </c>
      <c r="C170" s="17" t="s">
        <v>1</v>
      </c>
      <c r="D170" s="1" t="s">
        <v>439</v>
      </c>
      <c r="E170" s="76" t="s">
        <v>447</v>
      </c>
      <c r="F170" s="78" t="s">
        <v>448</v>
      </c>
      <c r="G170" s="6">
        <v>202</v>
      </c>
      <c r="H170" s="6">
        <v>211</v>
      </c>
      <c r="I170" s="75">
        <f t="shared" si="3"/>
        <v>104.45544554455446</v>
      </c>
      <c r="J170" s="40" t="s">
        <v>174</v>
      </c>
    </row>
    <row r="171" spans="1:10" ht="74.25" customHeight="1" x14ac:dyDescent="0.25">
      <c r="A171" s="6">
        <v>63</v>
      </c>
      <c r="B171" s="16" t="s">
        <v>299</v>
      </c>
      <c r="C171" s="17" t="s">
        <v>5</v>
      </c>
      <c r="D171" s="1" t="s">
        <v>439</v>
      </c>
      <c r="E171" s="76" t="s">
        <v>447</v>
      </c>
      <c r="F171" s="78" t="s">
        <v>448</v>
      </c>
      <c r="G171" s="6">
        <v>323</v>
      </c>
      <c r="H171" s="6">
        <v>347</v>
      </c>
      <c r="I171" s="75">
        <f t="shared" si="3"/>
        <v>107.43034055727554</v>
      </c>
      <c r="J171" s="40" t="s">
        <v>174</v>
      </c>
    </row>
    <row r="172" spans="1:10" ht="74.25" customHeight="1" x14ac:dyDescent="0.25">
      <c r="A172" s="6">
        <v>64</v>
      </c>
      <c r="B172" s="16" t="s">
        <v>301</v>
      </c>
      <c r="C172" s="17" t="s">
        <v>39</v>
      </c>
      <c r="D172" s="1" t="s">
        <v>439</v>
      </c>
      <c r="E172" s="76" t="s">
        <v>447</v>
      </c>
      <c r="F172" s="78" t="s">
        <v>448</v>
      </c>
      <c r="G172" s="24">
        <v>350</v>
      </c>
      <c r="H172" s="24">
        <v>352</v>
      </c>
      <c r="I172" s="75">
        <f t="shared" si="3"/>
        <v>100.57142857142858</v>
      </c>
      <c r="J172" s="40" t="s">
        <v>174</v>
      </c>
    </row>
    <row r="173" spans="1:10" ht="74.25" customHeight="1" x14ac:dyDescent="0.25">
      <c r="A173" s="6">
        <v>65</v>
      </c>
      <c r="B173" s="16" t="s">
        <v>302</v>
      </c>
      <c r="C173" s="17" t="s">
        <v>111</v>
      </c>
      <c r="D173" s="1" t="s">
        <v>439</v>
      </c>
      <c r="E173" s="76" t="s">
        <v>447</v>
      </c>
      <c r="F173" s="78" t="s">
        <v>448</v>
      </c>
      <c r="G173" s="6">
        <v>220</v>
      </c>
      <c r="H173" s="6">
        <v>225</v>
      </c>
      <c r="I173" s="75">
        <f t="shared" si="3"/>
        <v>102.27272727272727</v>
      </c>
      <c r="J173" s="40" t="s">
        <v>174</v>
      </c>
    </row>
    <row r="174" spans="1:10" ht="74.25" customHeight="1" x14ac:dyDescent="0.25">
      <c r="A174" s="6">
        <v>66</v>
      </c>
      <c r="B174" s="16" t="s">
        <v>304</v>
      </c>
      <c r="C174" s="17" t="s">
        <v>10</v>
      </c>
      <c r="D174" s="1" t="s">
        <v>439</v>
      </c>
      <c r="E174" s="76" t="s">
        <v>447</v>
      </c>
      <c r="F174" s="78" t="s">
        <v>448</v>
      </c>
      <c r="G174" s="6">
        <v>432</v>
      </c>
      <c r="H174" s="6">
        <v>448</v>
      </c>
      <c r="I174" s="75">
        <f t="shared" si="3"/>
        <v>103.7037037037037</v>
      </c>
      <c r="J174" s="40" t="s">
        <v>389</v>
      </c>
    </row>
    <row r="175" spans="1:10" ht="74.25" customHeight="1" x14ac:dyDescent="0.25">
      <c r="A175" s="6">
        <v>67</v>
      </c>
      <c r="B175" s="16" t="s">
        <v>306</v>
      </c>
      <c r="C175" s="17" t="s">
        <v>70</v>
      </c>
      <c r="D175" s="1" t="s">
        <v>439</v>
      </c>
      <c r="E175" s="76" t="s">
        <v>447</v>
      </c>
      <c r="F175" s="78" t="s">
        <v>448</v>
      </c>
      <c r="G175" s="6">
        <v>369</v>
      </c>
      <c r="H175" s="6">
        <v>356</v>
      </c>
      <c r="I175" s="75">
        <f t="shared" si="3"/>
        <v>96.476964769647694</v>
      </c>
      <c r="J175" s="45" t="s">
        <v>391</v>
      </c>
    </row>
    <row r="176" spans="1:10" ht="74.25" customHeight="1" x14ac:dyDescent="0.25">
      <c r="A176" s="6">
        <v>68</v>
      </c>
      <c r="B176" s="16" t="s">
        <v>308</v>
      </c>
      <c r="C176" s="17" t="s">
        <v>21</v>
      </c>
      <c r="D176" s="1" t="s">
        <v>439</v>
      </c>
      <c r="E176" s="76" t="s">
        <v>447</v>
      </c>
      <c r="F176" s="78" t="s">
        <v>448</v>
      </c>
      <c r="G176" s="6">
        <v>115</v>
      </c>
      <c r="H176" s="6">
        <v>155</v>
      </c>
      <c r="I176" s="75">
        <f t="shared" si="3"/>
        <v>134.78260869565219</v>
      </c>
      <c r="J176" s="40" t="s">
        <v>174</v>
      </c>
    </row>
    <row r="177" spans="1:10" ht="74.25" customHeight="1" x14ac:dyDescent="0.25">
      <c r="A177" s="6">
        <v>69</v>
      </c>
      <c r="B177" s="16" t="s">
        <v>310</v>
      </c>
      <c r="C177" s="17" t="s">
        <v>64</v>
      </c>
      <c r="D177" s="1" t="s">
        <v>439</v>
      </c>
      <c r="E177" s="76" t="s">
        <v>447</v>
      </c>
      <c r="F177" s="78" t="s">
        <v>448</v>
      </c>
      <c r="G177" s="6">
        <v>49</v>
      </c>
      <c r="H177" s="6">
        <v>51</v>
      </c>
      <c r="I177" s="75">
        <f t="shared" si="3"/>
        <v>104.08163265306123</v>
      </c>
      <c r="J177" s="13" t="s">
        <v>174</v>
      </c>
    </row>
    <row r="178" spans="1:10" ht="74.25" customHeight="1" x14ac:dyDescent="0.25">
      <c r="A178" s="6">
        <v>70</v>
      </c>
      <c r="B178" s="16" t="s">
        <v>312</v>
      </c>
      <c r="C178" s="17" t="s">
        <v>48</v>
      </c>
      <c r="D178" s="1" t="s">
        <v>439</v>
      </c>
      <c r="E178" s="76" t="s">
        <v>447</v>
      </c>
      <c r="F178" s="78" t="s">
        <v>448</v>
      </c>
      <c r="G178" s="24">
        <v>288</v>
      </c>
      <c r="H178" s="24">
        <v>276</v>
      </c>
      <c r="I178" s="75">
        <f t="shared" si="3"/>
        <v>95.833333333333343</v>
      </c>
      <c r="J178" s="40" t="s">
        <v>174</v>
      </c>
    </row>
    <row r="179" spans="1:10" ht="74.25" customHeight="1" x14ac:dyDescent="0.25">
      <c r="A179" s="6">
        <v>71</v>
      </c>
      <c r="B179" s="16" t="s">
        <v>313</v>
      </c>
      <c r="C179" s="17" t="s">
        <v>63</v>
      </c>
      <c r="D179" s="1" t="s">
        <v>439</v>
      </c>
      <c r="E179" s="76" t="s">
        <v>447</v>
      </c>
      <c r="F179" s="78" t="s">
        <v>448</v>
      </c>
      <c r="G179" s="6">
        <v>365</v>
      </c>
      <c r="H179" s="6">
        <v>329</v>
      </c>
      <c r="I179" s="75">
        <f t="shared" si="3"/>
        <v>90.136986301369859</v>
      </c>
      <c r="J179" s="40" t="s">
        <v>174</v>
      </c>
    </row>
    <row r="180" spans="1:10" ht="74.25" customHeight="1" x14ac:dyDescent="0.25">
      <c r="A180" s="6">
        <v>72</v>
      </c>
      <c r="B180" s="16" t="s">
        <v>315</v>
      </c>
      <c r="C180" s="17" t="s">
        <v>118</v>
      </c>
      <c r="D180" s="1" t="s">
        <v>439</v>
      </c>
      <c r="E180" s="76" t="s">
        <v>447</v>
      </c>
      <c r="F180" s="78" t="s">
        <v>448</v>
      </c>
      <c r="G180" s="6">
        <v>114</v>
      </c>
      <c r="H180" s="6">
        <v>103</v>
      </c>
      <c r="I180" s="75">
        <f t="shared" si="3"/>
        <v>90.350877192982466</v>
      </c>
      <c r="J180" s="40" t="s">
        <v>174</v>
      </c>
    </row>
    <row r="181" spans="1:10" ht="74.25" customHeight="1" x14ac:dyDescent="0.25">
      <c r="A181" s="6">
        <v>73</v>
      </c>
      <c r="B181" s="16" t="s">
        <v>317</v>
      </c>
      <c r="C181" s="23" t="s">
        <v>444</v>
      </c>
      <c r="D181" s="1" t="s">
        <v>439</v>
      </c>
      <c r="E181" s="76" t="s">
        <v>447</v>
      </c>
      <c r="F181" s="78" t="s">
        <v>448</v>
      </c>
      <c r="G181" s="6">
        <v>0</v>
      </c>
      <c r="H181" s="6">
        <v>0</v>
      </c>
      <c r="I181" s="75">
        <v>0</v>
      </c>
      <c r="J181" s="40" t="s">
        <v>174</v>
      </c>
    </row>
    <row r="182" spans="1:10" ht="74.25" customHeight="1" x14ac:dyDescent="0.25">
      <c r="A182" s="6">
        <v>74</v>
      </c>
      <c r="B182" s="16" t="s">
        <v>319</v>
      </c>
      <c r="C182" s="17" t="s">
        <v>114</v>
      </c>
      <c r="D182" s="1" t="s">
        <v>439</v>
      </c>
      <c r="E182" s="76" t="s">
        <v>447</v>
      </c>
      <c r="F182" s="78" t="s">
        <v>448</v>
      </c>
      <c r="G182" s="6">
        <v>221</v>
      </c>
      <c r="H182" s="6">
        <v>222</v>
      </c>
      <c r="I182" s="75">
        <f t="shared" ref="I182:I185" si="4">H182/G182*100</f>
        <v>100.4524886877828</v>
      </c>
      <c r="J182" s="4" t="s">
        <v>174</v>
      </c>
    </row>
    <row r="183" spans="1:10" ht="74.25" customHeight="1" x14ac:dyDescent="0.25">
      <c r="A183" s="6">
        <v>75</v>
      </c>
      <c r="B183" s="16" t="s">
        <v>321</v>
      </c>
      <c r="C183" s="17" t="s">
        <v>85</v>
      </c>
      <c r="D183" s="1" t="s">
        <v>439</v>
      </c>
      <c r="E183" s="76" t="s">
        <v>447</v>
      </c>
      <c r="F183" s="78" t="s">
        <v>448</v>
      </c>
      <c r="G183" s="6">
        <v>112</v>
      </c>
      <c r="H183" s="6">
        <v>126</v>
      </c>
      <c r="I183" s="75">
        <f t="shared" si="4"/>
        <v>112.5</v>
      </c>
      <c r="J183" s="40" t="s">
        <v>174</v>
      </c>
    </row>
    <row r="184" spans="1:10" ht="74.25" customHeight="1" x14ac:dyDescent="0.25">
      <c r="A184" s="6">
        <v>76</v>
      </c>
      <c r="B184" s="16" t="s">
        <v>323</v>
      </c>
      <c r="C184" s="17" t="s">
        <v>162</v>
      </c>
      <c r="D184" s="1" t="s">
        <v>439</v>
      </c>
      <c r="E184" s="76" t="s">
        <v>447</v>
      </c>
      <c r="F184" s="78" t="s">
        <v>448</v>
      </c>
      <c r="G184" s="6">
        <v>496</v>
      </c>
      <c r="H184" s="6">
        <v>506</v>
      </c>
      <c r="I184" s="75">
        <f t="shared" si="4"/>
        <v>102.01612903225808</v>
      </c>
      <c r="J184" s="67"/>
    </row>
    <row r="185" spans="1:10" ht="74.25" customHeight="1" x14ac:dyDescent="0.25">
      <c r="A185" s="6">
        <v>77</v>
      </c>
      <c r="B185" s="16" t="s">
        <v>325</v>
      </c>
      <c r="C185" s="17" t="s">
        <v>101</v>
      </c>
      <c r="D185" s="1" t="s">
        <v>439</v>
      </c>
      <c r="E185" s="76" t="s">
        <v>447</v>
      </c>
      <c r="F185" s="78" t="s">
        <v>448</v>
      </c>
      <c r="G185" s="6">
        <v>205</v>
      </c>
      <c r="H185" s="6">
        <v>209</v>
      </c>
      <c r="I185" s="75">
        <f t="shared" si="4"/>
        <v>101.95121951219512</v>
      </c>
      <c r="J185" s="67"/>
    </row>
    <row r="186" spans="1:10" ht="74.25" customHeight="1" x14ac:dyDescent="0.25">
      <c r="A186" s="6">
        <v>78</v>
      </c>
      <c r="B186" s="16" t="s">
        <v>446</v>
      </c>
      <c r="C186" s="23" t="s">
        <v>445</v>
      </c>
      <c r="D186" s="1" t="s">
        <v>439</v>
      </c>
      <c r="E186" s="76" t="s">
        <v>447</v>
      </c>
      <c r="F186" s="78" t="s">
        <v>448</v>
      </c>
      <c r="G186" s="6">
        <v>0</v>
      </c>
      <c r="H186" s="6">
        <v>0</v>
      </c>
      <c r="I186" s="75">
        <v>0</v>
      </c>
      <c r="J186" s="67"/>
    </row>
    <row r="187" spans="1:10" ht="74.25" customHeight="1" x14ac:dyDescent="0.25">
      <c r="A187" s="6">
        <v>80</v>
      </c>
      <c r="B187" s="16" t="s">
        <v>327</v>
      </c>
      <c r="C187" s="17" t="s">
        <v>173</v>
      </c>
      <c r="D187" s="1" t="s">
        <v>439</v>
      </c>
      <c r="E187" s="76" t="s">
        <v>447</v>
      </c>
      <c r="F187" s="78" t="s">
        <v>448</v>
      </c>
      <c r="G187" s="6">
        <v>379</v>
      </c>
      <c r="H187" s="6">
        <v>398</v>
      </c>
      <c r="I187" s="75">
        <f t="shared" ref="I187" si="5">H187/G187*100</f>
        <v>105.0131926121372</v>
      </c>
      <c r="J187" s="67"/>
    </row>
    <row r="188" spans="1:10" ht="74.25" customHeight="1" x14ac:dyDescent="0.25">
      <c r="A188" s="6">
        <v>81</v>
      </c>
      <c r="B188" s="16" t="s">
        <v>353</v>
      </c>
      <c r="C188" s="17" t="s">
        <v>153</v>
      </c>
      <c r="D188" s="1" t="s">
        <v>439</v>
      </c>
      <c r="E188" s="76" t="s">
        <v>447</v>
      </c>
      <c r="F188" s="78" t="s">
        <v>448</v>
      </c>
      <c r="G188" s="6">
        <v>0</v>
      </c>
      <c r="H188" s="77">
        <v>0</v>
      </c>
      <c r="I188" s="75">
        <v>0</v>
      </c>
      <c r="J188" s="67"/>
    </row>
    <row r="189" spans="1:10" ht="74.25" customHeight="1" x14ac:dyDescent="0.25">
      <c r="A189" s="90">
        <v>82</v>
      </c>
      <c r="B189" s="16" t="s">
        <v>357</v>
      </c>
      <c r="C189" s="17" t="s">
        <v>115</v>
      </c>
      <c r="D189" s="1" t="s">
        <v>439</v>
      </c>
      <c r="E189" s="76" t="s">
        <v>447</v>
      </c>
      <c r="F189" s="78" t="s">
        <v>448</v>
      </c>
      <c r="G189" s="6">
        <v>0</v>
      </c>
      <c r="H189" s="77">
        <v>0</v>
      </c>
      <c r="I189" s="75">
        <v>0</v>
      </c>
      <c r="J189" s="67"/>
    </row>
    <row r="190" spans="1:10" ht="74.25" customHeight="1" x14ac:dyDescent="0.25">
      <c r="A190" s="90">
        <v>83</v>
      </c>
      <c r="B190" s="16" t="s">
        <v>363</v>
      </c>
      <c r="C190" s="17" t="s">
        <v>155</v>
      </c>
      <c r="D190" s="1" t="s">
        <v>439</v>
      </c>
      <c r="E190" s="76" t="s">
        <v>447</v>
      </c>
      <c r="F190" s="78" t="s">
        <v>448</v>
      </c>
      <c r="G190" s="6">
        <v>0</v>
      </c>
      <c r="H190" s="77">
        <v>0</v>
      </c>
      <c r="I190" s="75">
        <v>0</v>
      </c>
      <c r="J190" s="67"/>
    </row>
    <row r="191" spans="1:10" ht="74.25" customHeight="1" x14ac:dyDescent="0.25">
      <c r="A191" s="90">
        <v>84</v>
      </c>
      <c r="B191" s="16" t="s">
        <v>364</v>
      </c>
      <c r="C191" s="17" t="s">
        <v>135</v>
      </c>
      <c r="D191" s="1" t="s">
        <v>439</v>
      </c>
      <c r="E191" s="76" t="s">
        <v>447</v>
      </c>
      <c r="F191" s="78" t="s">
        <v>448</v>
      </c>
      <c r="G191" s="6">
        <v>0</v>
      </c>
      <c r="H191" s="77">
        <v>0</v>
      </c>
      <c r="I191" s="75">
        <v>0</v>
      </c>
      <c r="J191" s="67"/>
    </row>
    <row r="192" spans="1:10" ht="74.25" customHeight="1" x14ac:dyDescent="0.25">
      <c r="A192" s="90">
        <v>85</v>
      </c>
      <c r="B192" s="16" t="s">
        <v>367</v>
      </c>
      <c r="C192" s="17" t="s">
        <v>120</v>
      </c>
      <c r="D192" s="1" t="s">
        <v>439</v>
      </c>
      <c r="E192" s="76" t="s">
        <v>447</v>
      </c>
      <c r="F192" s="78" t="s">
        <v>448</v>
      </c>
      <c r="G192" s="6">
        <v>0</v>
      </c>
      <c r="H192" s="77">
        <v>0</v>
      </c>
      <c r="I192" s="75">
        <v>0</v>
      </c>
      <c r="J192" s="67"/>
    </row>
    <row r="193" spans="1:10" ht="74.25" customHeight="1" x14ac:dyDescent="0.25">
      <c r="A193" s="90">
        <v>86</v>
      </c>
      <c r="B193" s="16" t="s">
        <v>370</v>
      </c>
      <c r="C193" s="17" t="s">
        <v>142</v>
      </c>
      <c r="D193" s="1" t="s">
        <v>439</v>
      </c>
      <c r="E193" s="76" t="s">
        <v>447</v>
      </c>
      <c r="F193" s="78" t="s">
        <v>448</v>
      </c>
      <c r="G193" s="6">
        <v>0</v>
      </c>
      <c r="H193" s="77">
        <v>0</v>
      </c>
      <c r="I193" s="75">
        <v>0</v>
      </c>
      <c r="J193" s="67"/>
    </row>
    <row r="194" spans="1:10" ht="74.25" customHeight="1" x14ac:dyDescent="0.25">
      <c r="A194" s="90">
        <v>87</v>
      </c>
      <c r="B194" s="16" t="s">
        <v>344</v>
      </c>
      <c r="C194" s="23" t="s">
        <v>123</v>
      </c>
      <c r="D194" s="1" t="s">
        <v>439</v>
      </c>
      <c r="E194" s="76" t="s">
        <v>447</v>
      </c>
      <c r="F194" s="78" t="s">
        <v>448</v>
      </c>
      <c r="G194" s="6">
        <v>0</v>
      </c>
      <c r="H194" s="77">
        <v>0</v>
      </c>
      <c r="I194" s="75">
        <v>0</v>
      </c>
      <c r="J194" s="67"/>
    </row>
    <row r="195" spans="1:10" ht="74.25" customHeight="1" x14ac:dyDescent="0.25">
      <c r="A195" s="90">
        <v>88</v>
      </c>
      <c r="B195" s="16" t="s">
        <v>428</v>
      </c>
      <c r="C195" s="17" t="s">
        <v>457</v>
      </c>
      <c r="D195" s="1" t="s">
        <v>439</v>
      </c>
      <c r="E195" s="76" t="s">
        <v>447</v>
      </c>
      <c r="F195" s="78" t="s">
        <v>448</v>
      </c>
      <c r="G195" s="6">
        <v>0</v>
      </c>
      <c r="H195" s="77">
        <v>0</v>
      </c>
      <c r="I195" s="75">
        <v>0</v>
      </c>
      <c r="J195" s="67"/>
    </row>
    <row r="196" spans="1:10" ht="74.25" customHeight="1" x14ac:dyDescent="0.25">
      <c r="A196" s="90">
        <v>89</v>
      </c>
      <c r="B196" s="16" t="s">
        <v>383</v>
      </c>
      <c r="C196" s="17" t="s">
        <v>25</v>
      </c>
      <c r="D196" s="1" t="s">
        <v>439</v>
      </c>
      <c r="E196" s="76" t="s">
        <v>447</v>
      </c>
      <c r="F196" s="78" t="s">
        <v>448</v>
      </c>
      <c r="G196" s="6">
        <v>35</v>
      </c>
      <c r="H196" s="77">
        <v>37</v>
      </c>
      <c r="I196" s="75">
        <f t="shared" ref="I196" si="6">H196/G196*100</f>
        <v>105.71428571428572</v>
      </c>
      <c r="J196" s="39" t="s">
        <v>400</v>
      </c>
    </row>
    <row r="197" spans="1:10" ht="74.25" customHeight="1" x14ac:dyDescent="0.25">
      <c r="A197" s="90">
        <v>90</v>
      </c>
      <c r="B197" s="16" t="s">
        <v>377</v>
      </c>
      <c r="C197" s="17" t="s">
        <v>14</v>
      </c>
      <c r="D197" s="1" t="s">
        <v>439</v>
      </c>
      <c r="E197" s="76" t="s">
        <v>447</v>
      </c>
      <c r="F197" s="78" t="s">
        <v>448</v>
      </c>
      <c r="G197" s="6">
        <v>0</v>
      </c>
      <c r="H197" s="77">
        <v>0</v>
      </c>
      <c r="I197" s="75">
        <v>0</v>
      </c>
      <c r="J197" s="40" t="s">
        <v>174</v>
      </c>
    </row>
    <row r="198" spans="1:10" ht="74.25" customHeight="1" x14ac:dyDescent="0.25">
      <c r="A198" s="90">
        <v>91</v>
      </c>
      <c r="B198" s="16" t="s">
        <v>387</v>
      </c>
      <c r="C198" s="17" t="s">
        <v>12</v>
      </c>
      <c r="D198" s="1" t="s">
        <v>439</v>
      </c>
      <c r="E198" s="76" t="s">
        <v>447</v>
      </c>
      <c r="F198" s="78" t="s">
        <v>448</v>
      </c>
      <c r="G198" s="6">
        <v>145</v>
      </c>
      <c r="H198" s="77">
        <v>131</v>
      </c>
      <c r="I198" s="75">
        <f t="shared" ref="I198" si="7">H198/G198*100</f>
        <v>90.344827586206904</v>
      </c>
      <c r="J198" s="40" t="s">
        <v>174</v>
      </c>
    </row>
    <row r="199" spans="1:10" ht="74.25" customHeight="1" x14ac:dyDescent="0.25">
      <c r="A199" s="90">
        <v>92</v>
      </c>
      <c r="B199" s="16" t="s">
        <v>388</v>
      </c>
      <c r="C199" s="17" t="s">
        <v>13</v>
      </c>
      <c r="D199" s="1" t="s">
        <v>439</v>
      </c>
      <c r="E199" s="76" t="s">
        <v>447</v>
      </c>
      <c r="F199" s="78" t="s">
        <v>448</v>
      </c>
      <c r="G199" s="6">
        <v>0</v>
      </c>
      <c r="H199" s="77">
        <v>0</v>
      </c>
      <c r="I199" s="75">
        <v>0</v>
      </c>
      <c r="J199" s="40" t="s">
        <v>174</v>
      </c>
    </row>
    <row r="200" spans="1:10" ht="74.25" customHeight="1" x14ac:dyDescent="0.25">
      <c r="A200" s="90">
        <v>93</v>
      </c>
      <c r="B200" s="16" t="s">
        <v>352</v>
      </c>
      <c r="C200" s="17" t="s">
        <v>92</v>
      </c>
      <c r="D200" s="1" t="s">
        <v>439</v>
      </c>
      <c r="E200" s="76" t="s">
        <v>447</v>
      </c>
      <c r="F200" s="78" t="s">
        <v>448</v>
      </c>
      <c r="G200" s="6">
        <v>0</v>
      </c>
      <c r="H200" s="81">
        <v>0</v>
      </c>
      <c r="I200" s="87">
        <v>0</v>
      </c>
      <c r="J200" s="40" t="s">
        <v>174</v>
      </c>
    </row>
    <row r="201" spans="1:10" ht="59.25" customHeight="1" x14ac:dyDescent="0.25">
      <c r="A201" s="90">
        <v>94</v>
      </c>
      <c r="B201" s="16" t="s">
        <v>366</v>
      </c>
      <c r="C201" s="17" t="s">
        <v>93</v>
      </c>
      <c r="D201" s="1" t="s">
        <v>439</v>
      </c>
      <c r="E201" s="76" t="s">
        <v>447</v>
      </c>
      <c r="F201" s="78" t="s">
        <v>448</v>
      </c>
      <c r="G201" s="6">
        <v>0</v>
      </c>
      <c r="H201" s="81">
        <v>0</v>
      </c>
      <c r="I201" s="87">
        <v>0</v>
      </c>
      <c r="J201" s="40" t="s">
        <v>174</v>
      </c>
    </row>
    <row r="202" spans="1:10" ht="74.25" customHeight="1" x14ac:dyDescent="0.25">
      <c r="A202" s="90">
        <v>95</v>
      </c>
      <c r="B202" s="16" t="s">
        <v>338</v>
      </c>
      <c r="C202" s="17" t="s">
        <v>458</v>
      </c>
      <c r="D202" s="1" t="s">
        <v>439</v>
      </c>
      <c r="E202" s="76" t="s">
        <v>447</v>
      </c>
      <c r="F202" s="78" t="s">
        <v>448</v>
      </c>
      <c r="G202" s="6">
        <v>0</v>
      </c>
      <c r="H202" s="81">
        <v>0</v>
      </c>
      <c r="I202" s="87">
        <v>0</v>
      </c>
      <c r="J202" s="40" t="s">
        <v>174</v>
      </c>
    </row>
    <row r="203" spans="1:10" ht="74.25" customHeight="1" x14ac:dyDescent="0.25">
      <c r="A203" s="90">
        <v>96</v>
      </c>
      <c r="B203" s="16" t="s">
        <v>398</v>
      </c>
      <c r="C203" s="17" t="s">
        <v>43</v>
      </c>
      <c r="D203" s="1" t="s">
        <v>439</v>
      </c>
      <c r="E203" s="76" t="s">
        <v>447</v>
      </c>
      <c r="F203" s="78" t="s">
        <v>448</v>
      </c>
      <c r="G203" s="6">
        <v>0</v>
      </c>
      <c r="H203" s="81">
        <v>0</v>
      </c>
      <c r="I203" s="87">
        <v>0</v>
      </c>
      <c r="J203" s="40" t="s">
        <v>174</v>
      </c>
    </row>
    <row r="204" spans="1:10" ht="74.25" customHeight="1" x14ac:dyDescent="0.25">
      <c r="A204" s="90">
        <v>97</v>
      </c>
      <c r="B204" s="16" t="s">
        <v>402</v>
      </c>
      <c r="C204" s="17" t="s">
        <v>58</v>
      </c>
      <c r="D204" s="1" t="s">
        <v>439</v>
      </c>
      <c r="E204" s="76" t="s">
        <v>447</v>
      </c>
      <c r="F204" s="78" t="s">
        <v>448</v>
      </c>
      <c r="G204" s="6">
        <v>0</v>
      </c>
      <c r="H204" s="81">
        <v>0</v>
      </c>
      <c r="I204" s="87">
        <v>0</v>
      </c>
      <c r="J204" s="40" t="s">
        <v>174</v>
      </c>
    </row>
    <row r="205" spans="1:10" ht="74.25" customHeight="1" x14ac:dyDescent="0.25">
      <c r="A205" s="90">
        <v>98</v>
      </c>
      <c r="B205" s="16" t="s">
        <v>404</v>
      </c>
      <c r="C205" s="17" t="s">
        <v>62</v>
      </c>
      <c r="D205" s="1" t="s">
        <v>439</v>
      </c>
      <c r="E205" s="76" t="s">
        <v>447</v>
      </c>
      <c r="F205" s="78" t="s">
        <v>448</v>
      </c>
      <c r="G205" s="6">
        <v>0</v>
      </c>
      <c r="H205" s="81">
        <v>0</v>
      </c>
      <c r="I205" s="87">
        <v>0</v>
      </c>
      <c r="J205" s="40" t="s">
        <v>174</v>
      </c>
    </row>
    <row r="206" spans="1:10" ht="74.25" customHeight="1" x14ac:dyDescent="0.25">
      <c r="A206" s="90">
        <v>99</v>
      </c>
      <c r="B206" s="16" t="s">
        <v>406</v>
      </c>
      <c r="C206" s="17" t="s">
        <v>68</v>
      </c>
      <c r="D206" s="1" t="s">
        <v>439</v>
      </c>
      <c r="E206" s="76" t="s">
        <v>447</v>
      </c>
      <c r="F206" s="78" t="s">
        <v>448</v>
      </c>
      <c r="G206" s="6">
        <v>0</v>
      </c>
      <c r="H206" s="81">
        <v>0</v>
      </c>
      <c r="I206" s="87">
        <v>0</v>
      </c>
      <c r="J206" s="40" t="s">
        <v>174</v>
      </c>
    </row>
    <row r="207" spans="1:10" ht="74.25" customHeight="1" x14ac:dyDescent="0.25">
      <c r="A207" s="90">
        <v>100</v>
      </c>
      <c r="B207" s="16" t="s">
        <v>407</v>
      </c>
      <c r="C207" s="17" t="s">
        <v>57</v>
      </c>
      <c r="D207" s="1" t="s">
        <v>439</v>
      </c>
      <c r="E207" s="76" t="s">
        <v>447</v>
      </c>
      <c r="F207" s="78" t="s">
        <v>448</v>
      </c>
      <c r="G207" s="6">
        <v>0</v>
      </c>
      <c r="H207" s="81">
        <v>0</v>
      </c>
      <c r="I207" s="87">
        <v>0</v>
      </c>
      <c r="J207" s="40" t="s">
        <v>174</v>
      </c>
    </row>
    <row r="208" spans="1:10" ht="74.25" customHeight="1" x14ac:dyDescent="0.25">
      <c r="A208" s="94">
        <v>101</v>
      </c>
      <c r="B208" s="95" t="s">
        <v>409</v>
      </c>
      <c r="C208" s="96" t="s">
        <v>56</v>
      </c>
      <c r="D208" s="1" t="s">
        <v>439</v>
      </c>
      <c r="E208" s="83" t="s">
        <v>447</v>
      </c>
      <c r="F208" s="93" t="s">
        <v>448</v>
      </c>
      <c r="G208" s="94">
        <v>52</v>
      </c>
      <c r="H208" s="92">
        <v>48</v>
      </c>
      <c r="I208" s="87">
        <v>92.307692307692307</v>
      </c>
      <c r="J208" s="97"/>
    </row>
    <row r="209" spans="1:9" ht="45" x14ac:dyDescent="0.25">
      <c r="A209" s="90">
        <v>102</v>
      </c>
      <c r="B209" s="16" t="s">
        <v>413</v>
      </c>
      <c r="C209" s="17" t="s">
        <v>77</v>
      </c>
      <c r="D209" s="1" t="s">
        <v>439</v>
      </c>
      <c r="E209" s="76" t="s">
        <v>447</v>
      </c>
      <c r="F209" s="78" t="s">
        <v>448</v>
      </c>
      <c r="G209" s="6">
        <v>0</v>
      </c>
      <c r="H209" s="77">
        <v>0</v>
      </c>
      <c r="I209" s="75">
        <v>0</v>
      </c>
    </row>
    <row r="210" spans="1:9" ht="69" customHeight="1" x14ac:dyDescent="0.25">
      <c r="A210" s="130" t="s">
        <v>456</v>
      </c>
      <c r="B210" s="131"/>
      <c r="C210" s="131"/>
      <c r="D210" s="132"/>
      <c r="E210" s="142" t="s">
        <v>447</v>
      </c>
      <c r="F210" s="144" t="s">
        <v>448</v>
      </c>
      <c r="G210" s="123">
        <f>SUM(G109:G209)</f>
        <v>19508</v>
      </c>
      <c r="H210" s="123">
        <f>SUM(H109:H209)</f>
        <v>19824</v>
      </c>
      <c r="I210" s="123"/>
    </row>
    <row r="211" spans="1:9" x14ac:dyDescent="0.25">
      <c r="A211" s="133"/>
      <c r="B211" s="134"/>
      <c r="C211" s="134"/>
      <c r="D211" s="135"/>
      <c r="E211" s="143"/>
      <c r="F211" s="145"/>
      <c r="G211" s="124"/>
      <c r="H211" s="124"/>
      <c r="I211" s="124"/>
    </row>
    <row r="212" spans="1:9" ht="90" x14ac:dyDescent="0.25">
      <c r="A212" s="6">
        <v>1</v>
      </c>
      <c r="B212" s="16" t="s">
        <v>329</v>
      </c>
      <c r="C212" s="17" t="s">
        <v>160</v>
      </c>
      <c r="D212" s="1" t="s">
        <v>433</v>
      </c>
      <c r="E212" s="29" t="s">
        <v>449</v>
      </c>
      <c r="F212" s="67" t="s">
        <v>448</v>
      </c>
      <c r="G212" s="6">
        <v>1041</v>
      </c>
      <c r="H212" s="6">
        <v>1041</v>
      </c>
      <c r="I212" s="43">
        <f t="shared" ref="I212:I233" si="8">H212/G212*100</f>
        <v>100</v>
      </c>
    </row>
    <row r="213" spans="1:9" ht="90" x14ac:dyDescent="0.25">
      <c r="A213" s="6">
        <v>2</v>
      </c>
      <c r="B213" s="16" t="s">
        <v>331</v>
      </c>
      <c r="C213" s="17" t="s">
        <v>156</v>
      </c>
      <c r="D213" s="1" t="s">
        <v>433</v>
      </c>
      <c r="E213" s="30" t="s">
        <v>449</v>
      </c>
      <c r="F213" s="67" t="s">
        <v>448</v>
      </c>
      <c r="G213" s="24">
        <v>1065</v>
      </c>
      <c r="H213" s="24">
        <v>1128</v>
      </c>
      <c r="I213" s="43">
        <f t="shared" si="8"/>
        <v>105.91549295774647</v>
      </c>
    </row>
    <row r="214" spans="1:9" ht="90" x14ac:dyDescent="0.25">
      <c r="A214" s="6">
        <v>3</v>
      </c>
      <c r="B214" s="16" t="s">
        <v>427</v>
      </c>
      <c r="C214" s="17" t="s">
        <v>30</v>
      </c>
      <c r="D214" s="2" t="s">
        <v>433</v>
      </c>
      <c r="E214" s="67" t="s">
        <v>449</v>
      </c>
      <c r="F214" s="67" t="s">
        <v>448</v>
      </c>
      <c r="G214" s="32">
        <v>891</v>
      </c>
      <c r="H214" s="32">
        <v>803</v>
      </c>
      <c r="I214" s="43">
        <f t="shared" si="8"/>
        <v>90.123456790123456</v>
      </c>
    </row>
    <row r="215" spans="1:9" ht="90" x14ac:dyDescent="0.25">
      <c r="A215" s="6">
        <v>4</v>
      </c>
      <c r="B215" s="16" t="s">
        <v>332</v>
      </c>
      <c r="C215" s="17" t="s">
        <v>157</v>
      </c>
      <c r="D215" s="1" t="s">
        <v>433</v>
      </c>
      <c r="E215" s="67" t="s">
        <v>449</v>
      </c>
      <c r="F215" s="67" t="s">
        <v>448</v>
      </c>
      <c r="G215" s="32">
        <v>565</v>
      </c>
      <c r="H215" s="32">
        <v>551</v>
      </c>
      <c r="I215" s="43">
        <f t="shared" si="8"/>
        <v>97.522123893805315</v>
      </c>
    </row>
    <row r="216" spans="1:9" ht="90" x14ac:dyDescent="0.25">
      <c r="A216" s="6">
        <v>5</v>
      </c>
      <c r="B216" s="16" t="s">
        <v>333</v>
      </c>
      <c r="C216" s="17" t="s">
        <v>40</v>
      </c>
      <c r="D216" s="1" t="s">
        <v>433</v>
      </c>
      <c r="E216" s="67" t="s">
        <v>449</v>
      </c>
      <c r="F216" s="67" t="s">
        <v>448</v>
      </c>
      <c r="G216" s="24">
        <v>823</v>
      </c>
      <c r="H216" s="24">
        <v>760</v>
      </c>
      <c r="I216" s="43">
        <f t="shared" si="8"/>
        <v>92.345078979343867</v>
      </c>
    </row>
    <row r="217" spans="1:9" ht="90" x14ac:dyDescent="0.25">
      <c r="A217" s="6">
        <v>6</v>
      </c>
      <c r="B217" s="16" t="s">
        <v>334</v>
      </c>
      <c r="C217" s="17" t="s">
        <v>105</v>
      </c>
      <c r="D217" s="1" t="s">
        <v>433</v>
      </c>
      <c r="E217" s="67" t="s">
        <v>449</v>
      </c>
      <c r="F217" s="67" t="s">
        <v>448</v>
      </c>
      <c r="G217" s="34">
        <v>732</v>
      </c>
      <c r="H217" s="34">
        <v>732</v>
      </c>
      <c r="I217" s="43">
        <f t="shared" si="8"/>
        <v>100</v>
      </c>
    </row>
    <row r="218" spans="1:9" ht="90" x14ac:dyDescent="0.25">
      <c r="A218" s="6">
        <v>7</v>
      </c>
      <c r="B218" s="16" t="s">
        <v>335</v>
      </c>
      <c r="C218" s="17" t="s">
        <v>72</v>
      </c>
      <c r="D218" s="1" t="s">
        <v>433</v>
      </c>
      <c r="E218" s="67" t="s">
        <v>449</v>
      </c>
      <c r="F218" s="67" t="s">
        <v>448</v>
      </c>
      <c r="G218" s="24">
        <v>875</v>
      </c>
      <c r="H218" s="24">
        <v>823</v>
      </c>
      <c r="I218" s="43">
        <f t="shared" si="8"/>
        <v>94.057142857142864</v>
      </c>
    </row>
    <row r="219" spans="1:9" ht="90" x14ac:dyDescent="0.25">
      <c r="A219" s="6">
        <v>8</v>
      </c>
      <c r="B219" s="16" t="s">
        <v>436</v>
      </c>
      <c r="C219" s="17" t="s">
        <v>435</v>
      </c>
      <c r="D219" s="1" t="s">
        <v>433</v>
      </c>
      <c r="E219" s="67" t="s">
        <v>449</v>
      </c>
      <c r="F219" s="67" t="s">
        <v>448</v>
      </c>
      <c r="G219" s="24">
        <v>650</v>
      </c>
      <c r="H219" s="24">
        <v>650</v>
      </c>
      <c r="I219" s="43">
        <f t="shared" si="8"/>
        <v>100</v>
      </c>
    </row>
    <row r="220" spans="1:9" ht="90" x14ac:dyDescent="0.25">
      <c r="A220" s="6">
        <v>9</v>
      </c>
      <c r="B220" s="16" t="s">
        <v>336</v>
      </c>
      <c r="C220" s="17" t="s">
        <v>4</v>
      </c>
      <c r="D220" s="2" t="s">
        <v>433</v>
      </c>
      <c r="E220" s="67" t="s">
        <v>449</v>
      </c>
      <c r="F220" s="67" t="s">
        <v>448</v>
      </c>
      <c r="G220" s="32">
        <v>1447</v>
      </c>
      <c r="H220" s="32">
        <v>1494</v>
      </c>
      <c r="I220" s="43">
        <f t="shared" si="8"/>
        <v>103.2480995162405</v>
      </c>
    </row>
    <row r="221" spans="1:9" ht="90" x14ac:dyDescent="0.25">
      <c r="A221" s="6">
        <v>10</v>
      </c>
      <c r="B221" s="25" t="s">
        <v>337</v>
      </c>
      <c r="C221" s="23" t="s">
        <v>460</v>
      </c>
      <c r="D221" s="1" t="s">
        <v>433</v>
      </c>
      <c r="E221" s="67" t="s">
        <v>449</v>
      </c>
      <c r="F221" s="67" t="s">
        <v>448</v>
      </c>
      <c r="G221" s="32">
        <v>1692</v>
      </c>
      <c r="H221" s="32">
        <v>1692</v>
      </c>
      <c r="I221" s="43">
        <f t="shared" si="8"/>
        <v>100</v>
      </c>
    </row>
    <row r="222" spans="1:9" ht="90" x14ac:dyDescent="0.25">
      <c r="A222" s="6">
        <v>11</v>
      </c>
      <c r="B222" s="16" t="s">
        <v>338</v>
      </c>
      <c r="C222" s="17" t="s">
        <v>459</v>
      </c>
      <c r="D222" s="1" t="s">
        <v>433</v>
      </c>
      <c r="E222" s="67" t="s">
        <v>449</v>
      </c>
      <c r="F222" s="67" t="s">
        <v>448</v>
      </c>
      <c r="G222" s="32">
        <v>3465</v>
      </c>
      <c r="H222" s="32">
        <v>3412</v>
      </c>
      <c r="I222" s="43">
        <f t="shared" si="8"/>
        <v>98.47041847041848</v>
      </c>
    </row>
    <row r="223" spans="1:9" ht="90" x14ac:dyDescent="0.25">
      <c r="A223" s="6">
        <v>12</v>
      </c>
      <c r="B223" s="16" t="s">
        <v>339</v>
      </c>
      <c r="C223" s="17" t="s">
        <v>73</v>
      </c>
      <c r="D223" s="1" t="s">
        <v>433</v>
      </c>
      <c r="E223" s="67" t="s">
        <v>449</v>
      </c>
      <c r="F223" s="67" t="s">
        <v>448</v>
      </c>
      <c r="G223" s="24">
        <v>2343</v>
      </c>
      <c r="H223" s="24">
        <v>2343</v>
      </c>
      <c r="I223" s="43">
        <f t="shared" si="8"/>
        <v>100</v>
      </c>
    </row>
    <row r="224" spans="1:9" ht="90" x14ac:dyDescent="0.25">
      <c r="A224" s="6">
        <v>13</v>
      </c>
      <c r="B224" s="16" t="s">
        <v>340</v>
      </c>
      <c r="C224" s="17" t="s">
        <v>108</v>
      </c>
      <c r="D224" s="1" t="s">
        <v>433</v>
      </c>
      <c r="E224" s="67" t="s">
        <v>449</v>
      </c>
      <c r="F224" s="67" t="s">
        <v>448</v>
      </c>
      <c r="G224" s="6">
        <v>1077</v>
      </c>
      <c r="H224" s="6">
        <v>1083</v>
      </c>
      <c r="I224" s="43">
        <f t="shared" si="8"/>
        <v>100.55710306406684</v>
      </c>
    </row>
    <row r="225" spans="1:9" ht="90" x14ac:dyDescent="0.25">
      <c r="A225" s="6">
        <v>14</v>
      </c>
      <c r="B225" s="16" t="s">
        <v>341</v>
      </c>
      <c r="C225" s="17" t="s">
        <v>110</v>
      </c>
      <c r="D225" s="1" t="s">
        <v>433</v>
      </c>
      <c r="E225" s="67" t="s">
        <v>449</v>
      </c>
      <c r="F225" s="67" t="s">
        <v>448</v>
      </c>
      <c r="G225" s="6">
        <v>2391</v>
      </c>
      <c r="H225" s="13">
        <v>2376</v>
      </c>
      <c r="I225" s="43">
        <f t="shared" si="8"/>
        <v>99.37264742785446</v>
      </c>
    </row>
    <row r="226" spans="1:9" ht="90" x14ac:dyDescent="0.25">
      <c r="A226" s="6">
        <v>15</v>
      </c>
      <c r="B226" s="16" t="s">
        <v>342</v>
      </c>
      <c r="C226" s="17" t="s">
        <v>119</v>
      </c>
      <c r="D226" s="1" t="s">
        <v>433</v>
      </c>
      <c r="E226" s="67" t="s">
        <v>449</v>
      </c>
      <c r="F226" s="67" t="s">
        <v>448</v>
      </c>
      <c r="G226" s="6">
        <v>2037</v>
      </c>
      <c r="H226" s="13">
        <v>2333</v>
      </c>
      <c r="I226" s="43">
        <f t="shared" si="8"/>
        <v>114.53117329405988</v>
      </c>
    </row>
    <row r="227" spans="1:9" ht="90" x14ac:dyDescent="0.25">
      <c r="A227" s="6">
        <v>16</v>
      </c>
      <c r="B227" s="16" t="s">
        <v>343</v>
      </c>
      <c r="C227" s="17" t="s">
        <v>122</v>
      </c>
      <c r="D227" s="1" t="s">
        <v>433</v>
      </c>
      <c r="E227" s="67" t="s">
        <v>449</v>
      </c>
      <c r="F227" s="67" t="s">
        <v>448</v>
      </c>
      <c r="G227" s="6">
        <v>590</v>
      </c>
      <c r="H227" s="6">
        <v>590</v>
      </c>
      <c r="I227" s="43">
        <f t="shared" si="8"/>
        <v>100</v>
      </c>
    </row>
    <row r="228" spans="1:9" ht="90" x14ac:dyDescent="0.25">
      <c r="A228" s="6">
        <v>17</v>
      </c>
      <c r="B228" s="16" t="s">
        <v>344</v>
      </c>
      <c r="C228" s="17" t="s">
        <v>123</v>
      </c>
      <c r="D228" s="1" t="s">
        <v>433</v>
      </c>
      <c r="E228" s="67" t="s">
        <v>449</v>
      </c>
      <c r="F228" s="67" t="s">
        <v>448</v>
      </c>
      <c r="G228" s="6">
        <v>1643</v>
      </c>
      <c r="H228" s="6">
        <v>1479</v>
      </c>
      <c r="I228" s="43">
        <f t="shared" si="8"/>
        <v>90.018259281801576</v>
      </c>
    </row>
    <row r="229" spans="1:9" ht="72" customHeight="1" x14ac:dyDescent="0.25">
      <c r="A229" s="6">
        <v>18</v>
      </c>
      <c r="B229" s="16" t="s">
        <v>345</v>
      </c>
      <c r="C229" s="17" t="s">
        <v>137</v>
      </c>
      <c r="D229" s="1" t="s">
        <v>433</v>
      </c>
      <c r="E229" s="67" t="s">
        <v>449</v>
      </c>
      <c r="F229" s="67" t="s">
        <v>448</v>
      </c>
      <c r="G229" s="6">
        <v>573</v>
      </c>
      <c r="H229" s="6">
        <v>654</v>
      </c>
      <c r="I229" s="43">
        <f t="shared" si="8"/>
        <v>114.13612565445025</v>
      </c>
    </row>
    <row r="230" spans="1:9" ht="45" x14ac:dyDescent="0.25">
      <c r="A230" s="6">
        <v>19</v>
      </c>
      <c r="B230" s="16">
        <v>2320105662</v>
      </c>
      <c r="C230" s="17" t="s">
        <v>158</v>
      </c>
      <c r="D230" s="47"/>
      <c r="E230" s="67" t="s">
        <v>449</v>
      </c>
      <c r="F230" s="67" t="s">
        <v>448</v>
      </c>
      <c r="G230" s="6">
        <v>0</v>
      </c>
      <c r="H230" s="6">
        <v>0</v>
      </c>
      <c r="I230" s="43">
        <v>0</v>
      </c>
    </row>
    <row r="231" spans="1:9" ht="90" x14ac:dyDescent="0.25">
      <c r="A231" s="6">
        <v>20</v>
      </c>
      <c r="B231" s="16" t="s">
        <v>348</v>
      </c>
      <c r="C231" s="17" t="s">
        <v>0</v>
      </c>
      <c r="D231" s="1" t="s">
        <v>433</v>
      </c>
      <c r="E231" s="67" t="s">
        <v>449</v>
      </c>
      <c r="F231" s="67" t="s">
        <v>448</v>
      </c>
      <c r="G231" s="6">
        <v>2155</v>
      </c>
      <c r="H231" s="6">
        <v>2165</v>
      </c>
      <c r="I231" s="43">
        <f t="shared" si="8"/>
        <v>100.46403712296983</v>
      </c>
    </row>
    <row r="232" spans="1:9" ht="90" x14ac:dyDescent="0.25">
      <c r="A232" s="6">
        <v>21</v>
      </c>
      <c r="B232" s="16" t="s">
        <v>428</v>
      </c>
      <c r="C232" s="17" t="s">
        <v>457</v>
      </c>
      <c r="D232" s="1" t="s">
        <v>433</v>
      </c>
      <c r="E232" s="67" t="s">
        <v>449</v>
      </c>
      <c r="F232" s="67" t="s">
        <v>448</v>
      </c>
      <c r="G232" s="6">
        <v>963</v>
      </c>
      <c r="H232" s="13">
        <v>963</v>
      </c>
      <c r="I232" s="43">
        <f t="shared" si="8"/>
        <v>100</v>
      </c>
    </row>
    <row r="233" spans="1:9" ht="60" customHeight="1" x14ac:dyDescent="0.25">
      <c r="A233" s="6">
        <v>22</v>
      </c>
      <c r="B233" s="16" t="s">
        <v>417</v>
      </c>
      <c r="C233" s="17" t="s">
        <v>429</v>
      </c>
      <c r="D233" s="1" t="s">
        <v>433</v>
      </c>
      <c r="E233" s="67" t="s">
        <v>449</v>
      </c>
      <c r="F233" s="67" t="s">
        <v>448</v>
      </c>
      <c r="G233" s="6">
        <v>1090</v>
      </c>
      <c r="H233" s="6">
        <v>1059</v>
      </c>
      <c r="I233" s="43">
        <f t="shared" si="8"/>
        <v>97.155963302752298</v>
      </c>
    </row>
    <row r="234" spans="1:9" ht="90" customHeight="1" x14ac:dyDescent="0.25">
      <c r="A234" s="136" t="s">
        <v>434</v>
      </c>
      <c r="B234" s="137"/>
      <c r="C234" s="137"/>
      <c r="D234" s="138"/>
      <c r="E234" s="15"/>
      <c r="F234" s="8"/>
      <c r="G234" s="8">
        <f>SUM(G212:G233)</f>
        <v>28108</v>
      </c>
      <c r="H234" s="8">
        <f t="shared" ref="H234" si="9">SUM(H212:H233)</f>
        <v>28131</v>
      </c>
      <c r="I234" s="8">
        <v>0</v>
      </c>
    </row>
    <row r="235" spans="1:9" ht="135" x14ac:dyDescent="0.25">
      <c r="A235" s="6">
        <v>1</v>
      </c>
      <c r="B235" s="16" t="s">
        <v>349</v>
      </c>
      <c r="C235" s="17" t="s">
        <v>149</v>
      </c>
      <c r="D235" s="1" t="s">
        <v>176</v>
      </c>
      <c r="E235" s="22" t="s">
        <v>450</v>
      </c>
      <c r="F235" s="37" t="s">
        <v>448</v>
      </c>
      <c r="G235" s="6">
        <v>1074</v>
      </c>
      <c r="H235" s="6">
        <v>1068</v>
      </c>
      <c r="I235" s="43">
        <f t="shared" ref="I235:I298" si="10">H235/G235*100</f>
        <v>99.441340782122893</v>
      </c>
    </row>
    <row r="236" spans="1:9" ht="135" x14ac:dyDescent="0.25">
      <c r="A236" s="6">
        <v>2</v>
      </c>
      <c r="B236" s="16" t="s">
        <v>350</v>
      </c>
      <c r="C236" s="17" t="s">
        <v>139</v>
      </c>
      <c r="D236" s="1" t="s">
        <v>176</v>
      </c>
      <c r="E236" s="22" t="s">
        <v>450</v>
      </c>
      <c r="F236" s="37" t="s">
        <v>448</v>
      </c>
      <c r="G236" s="6">
        <v>191</v>
      </c>
      <c r="H236" s="6">
        <v>172</v>
      </c>
      <c r="I236" s="43">
        <f t="shared" si="10"/>
        <v>90.052356020942398</v>
      </c>
    </row>
    <row r="237" spans="1:9" ht="135" x14ac:dyDescent="0.25">
      <c r="A237" s="6">
        <v>3</v>
      </c>
      <c r="B237" s="16" t="s">
        <v>351</v>
      </c>
      <c r="C237" s="17" t="s">
        <v>132</v>
      </c>
      <c r="D237" s="1" t="s">
        <v>176</v>
      </c>
      <c r="E237" s="22" t="s">
        <v>450</v>
      </c>
      <c r="F237" s="37" t="s">
        <v>448</v>
      </c>
      <c r="G237" s="6">
        <v>647</v>
      </c>
      <c r="H237" s="6">
        <v>655</v>
      </c>
      <c r="I237" s="43">
        <f t="shared" si="10"/>
        <v>101.23647604327665</v>
      </c>
    </row>
    <row r="238" spans="1:9" ht="135" x14ac:dyDescent="0.25">
      <c r="A238" s="6">
        <v>4</v>
      </c>
      <c r="B238" s="16" t="s">
        <v>352</v>
      </c>
      <c r="C238" s="17" t="s">
        <v>92</v>
      </c>
      <c r="D238" s="1" t="s">
        <v>176</v>
      </c>
      <c r="E238" s="22" t="s">
        <v>450</v>
      </c>
      <c r="F238" s="37" t="s">
        <v>448</v>
      </c>
      <c r="G238" s="6">
        <v>855</v>
      </c>
      <c r="H238" s="13">
        <v>847</v>
      </c>
      <c r="I238" s="43">
        <f t="shared" si="10"/>
        <v>99.064327485380119</v>
      </c>
    </row>
    <row r="239" spans="1:9" ht="135" x14ac:dyDescent="0.25">
      <c r="A239" s="6">
        <v>5</v>
      </c>
      <c r="B239" s="16" t="s">
        <v>353</v>
      </c>
      <c r="C239" s="17" t="s">
        <v>153</v>
      </c>
      <c r="D239" s="1" t="s">
        <v>176</v>
      </c>
      <c r="E239" s="22" t="s">
        <v>450</v>
      </c>
      <c r="F239" s="37" t="s">
        <v>448</v>
      </c>
      <c r="G239" s="6">
        <v>1159</v>
      </c>
      <c r="H239" s="13">
        <v>1164</v>
      </c>
      <c r="I239" s="43">
        <f t="shared" si="10"/>
        <v>100.43140638481449</v>
      </c>
    </row>
    <row r="240" spans="1:9" ht="135" x14ac:dyDescent="0.25">
      <c r="A240" s="6">
        <v>6</v>
      </c>
      <c r="B240" s="16" t="s">
        <v>354</v>
      </c>
      <c r="C240" s="17" t="s">
        <v>95</v>
      </c>
      <c r="D240" s="1" t="s">
        <v>176</v>
      </c>
      <c r="E240" s="22" t="s">
        <v>450</v>
      </c>
      <c r="F240" s="37" t="s">
        <v>448</v>
      </c>
      <c r="G240" s="6">
        <v>1008</v>
      </c>
      <c r="H240" s="6">
        <v>1010</v>
      </c>
      <c r="I240" s="43">
        <f t="shared" si="10"/>
        <v>100.1984126984127</v>
      </c>
    </row>
    <row r="241" spans="1:9" ht="135" x14ac:dyDescent="0.25">
      <c r="A241" s="6">
        <v>7</v>
      </c>
      <c r="B241" s="16" t="s">
        <v>355</v>
      </c>
      <c r="C241" s="17" t="s">
        <v>131</v>
      </c>
      <c r="D241" s="1" t="s">
        <v>176</v>
      </c>
      <c r="E241" s="22" t="s">
        <v>450</v>
      </c>
      <c r="F241" s="37" t="s">
        <v>448</v>
      </c>
      <c r="G241" s="6">
        <v>1225</v>
      </c>
      <c r="H241" s="6">
        <v>1233</v>
      </c>
      <c r="I241" s="43">
        <f t="shared" si="10"/>
        <v>100.6530612244898</v>
      </c>
    </row>
    <row r="242" spans="1:9" ht="135" x14ac:dyDescent="0.25">
      <c r="A242" s="6">
        <v>8</v>
      </c>
      <c r="B242" s="16" t="s">
        <v>356</v>
      </c>
      <c r="C242" s="17" t="s">
        <v>109</v>
      </c>
      <c r="D242" s="1" t="s">
        <v>176</v>
      </c>
      <c r="E242" s="22" t="s">
        <v>450</v>
      </c>
      <c r="F242" s="37" t="s">
        <v>448</v>
      </c>
      <c r="G242" s="6">
        <v>1004</v>
      </c>
      <c r="H242" s="6">
        <v>1007</v>
      </c>
      <c r="I242" s="43">
        <f t="shared" si="10"/>
        <v>100.29880478087649</v>
      </c>
    </row>
    <row r="243" spans="1:9" ht="135" x14ac:dyDescent="0.25">
      <c r="A243" s="6">
        <v>9</v>
      </c>
      <c r="B243" s="16" t="s">
        <v>357</v>
      </c>
      <c r="C243" s="17" t="s">
        <v>115</v>
      </c>
      <c r="D243" s="1" t="s">
        <v>176</v>
      </c>
      <c r="E243" s="22" t="s">
        <v>450</v>
      </c>
      <c r="F243" s="37" t="s">
        <v>448</v>
      </c>
      <c r="G243" s="46">
        <v>1906</v>
      </c>
      <c r="H243" s="46">
        <v>1917</v>
      </c>
      <c r="I243" s="43">
        <f t="shared" si="10"/>
        <v>100.57712486883526</v>
      </c>
    </row>
    <row r="244" spans="1:9" ht="135" x14ac:dyDescent="0.25">
      <c r="A244" s="6">
        <v>10</v>
      </c>
      <c r="B244" s="16" t="s">
        <v>358</v>
      </c>
      <c r="C244" s="17" t="s">
        <v>100</v>
      </c>
      <c r="D244" s="1" t="s">
        <v>176</v>
      </c>
      <c r="E244" s="22" t="s">
        <v>450</v>
      </c>
      <c r="F244" s="37" t="s">
        <v>448</v>
      </c>
      <c r="G244" s="6">
        <v>1381</v>
      </c>
      <c r="H244" s="6">
        <v>1396</v>
      </c>
      <c r="I244" s="43">
        <f t="shared" si="10"/>
        <v>101.08616944243303</v>
      </c>
    </row>
    <row r="245" spans="1:9" ht="135" x14ac:dyDescent="0.25">
      <c r="A245" s="6">
        <v>11</v>
      </c>
      <c r="B245" s="16" t="s">
        <v>359</v>
      </c>
      <c r="C245" s="17" t="s">
        <v>113</v>
      </c>
      <c r="D245" s="1" t="s">
        <v>176</v>
      </c>
      <c r="E245" s="22" t="s">
        <v>450</v>
      </c>
      <c r="F245" s="37" t="s">
        <v>448</v>
      </c>
      <c r="G245" s="6">
        <v>1374</v>
      </c>
      <c r="H245" s="6">
        <v>1374</v>
      </c>
      <c r="I245" s="43">
        <f t="shared" si="10"/>
        <v>100</v>
      </c>
    </row>
    <row r="246" spans="1:9" ht="135" x14ac:dyDescent="0.25">
      <c r="A246" s="6">
        <v>12</v>
      </c>
      <c r="B246" s="16" t="s">
        <v>360</v>
      </c>
      <c r="C246" s="17" t="s">
        <v>99</v>
      </c>
      <c r="D246" s="1" t="s">
        <v>176</v>
      </c>
      <c r="E246" s="22" t="s">
        <v>450</v>
      </c>
      <c r="F246" s="37" t="s">
        <v>448</v>
      </c>
      <c r="G246" s="6">
        <v>691</v>
      </c>
      <c r="H246" s="13">
        <v>680</v>
      </c>
      <c r="I246" s="43">
        <f t="shared" si="10"/>
        <v>98.408104196816197</v>
      </c>
    </row>
    <row r="247" spans="1:9" ht="135" x14ac:dyDescent="0.25">
      <c r="A247" s="6">
        <v>13</v>
      </c>
      <c r="B247" s="16" t="s">
        <v>361</v>
      </c>
      <c r="C247" s="17" t="s">
        <v>129</v>
      </c>
      <c r="D247" s="1" t="s">
        <v>176</v>
      </c>
      <c r="E247" s="22" t="s">
        <v>450</v>
      </c>
      <c r="F247" s="37" t="s">
        <v>448</v>
      </c>
      <c r="G247" s="6">
        <v>1121</v>
      </c>
      <c r="H247" s="6">
        <v>1129</v>
      </c>
      <c r="I247" s="43">
        <f t="shared" si="10"/>
        <v>100.71364852809992</v>
      </c>
    </row>
    <row r="248" spans="1:9" ht="135" x14ac:dyDescent="0.25">
      <c r="A248" s="6">
        <v>14</v>
      </c>
      <c r="B248" s="16" t="s">
        <v>362</v>
      </c>
      <c r="C248" s="17" t="s">
        <v>112</v>
      </c>
      <c r="D248" s="1" t="s">
        <v>176</v>
      </c>
      <c r="E248" s="22" t="s">
        <v>450</v>
      </c>
      <c r="F248" s="37" t="s">
        <v>448</v>
      </c>
      <c r="G248" s="6">
        <v>1156</v>
      </c>
      <c r="H248" s="6">
        <v>1153</v>
      </c>
      <c r="I248" s="43">
        <f t="shared" si="10"/>
        <v>99.740484429065745</v>
      </c>
    </row>
    <row r="249" spans="1:9" ht="135" x14ac:dyDescent="0.25">
      <c r="A249" s="6">
        <v>15</v>
      </c>
      <c r="B249" s="16" t="s">
        <v>363</v>
      </c>
      <c r="C249" s="17" t="s">
        <v>155</v>
      </c>
      <c r="D249" s="1" t="s">
        <v>176</v>
      </c>
      <c r="E249" s="22" t="s">
        <v>450</v>
      </c>
      <c r="F249" s="37" t="s">
        <v>448</v>
      </c>
      <c r="G249" s="6">
        <v>636</v>
      </c>
      <c r="H249" s="6">
        <v>650</v>
      </c>
      <c r="I249" s="43">
        <f t="shared" si="10"/>
        <v>102.20125786163523</v>
      </c>
    </row>
    <row r="250" spans="1:9" ht="135" x14ac:dyDescent="0.25">
      <c r="A250" s="6">
        <v>16</v>
      </c>
      <c r="B250" s="25" t="s">
        <v>364</v>
      </c>
      <c r="C250" s="17" t="s">
        <v>135</v>
      </c>
      <c r="D250" s="1" t="s">
        <v>176</v>
      </c>
      <c r="E250" s="22" t="s">
        <v>450</v>
      </c>
      <c r="F250" s="37" t="s">
        <v>448</v>
      </c>
      <c r="G250" s="6">
        <v>1112</v>
      </c>
      <c r="H250" s="6">
        <v>1180</v>
      </c>
      <c r="I250" s="43">
        <f t="shared" si="10"/>
        <v>106.11510791366908</v>
      </c>
    </row>
    <row r="251" spans="1:9" ht="135" x14ac:dyDescent="0.25">
      <c r="A251" s="6">
        <v>17</v>
      </c>
      <c r="B251" s="16" t="s">
        <v>365</v>
      </c>
      <c r="C251" s="17" t="s">
        <v>91</v>
      </c>
      <c r="D251" s="1" t="s">
        <v>176</v>
      </c>
      <c r="E251" s="22" t="s">
        <v>450</v>
      </c>
      <c r="F251" s="37" t="s">
        <v>448</v>
      </c>
      <c r="G251" s="6">
        <v>1181</v>
      </c>
      <c r="H251" s="6">
        <v>1165</v>
      </c>
      <c r="I251" s="43">
        <f t="shared" si="10"/>
        <v>98.645215918712964</v>
      </c>
    </row>
    <row r="252" spans="1:9" ht="135" x14ac:dyDescent="0.25">
      <c r="A252" s="6">
        <v>18</v>
      </c>
      <c r="B252" s="16" t="s">
        <v>366</v>
      </c>
      <c r="C252" s="17" t="s">
        <v>93</v>
      </c>
      <c r="D252" s="1" t="s">
        <v>176</v>
      </c>
      <c r="E252" s="22" t="s">
        <v>450</v>
      </c>
      <c r="F252" s="37" t="s">
        <v>448</v>
      </c>
      <c r="G252" s="6">
        <v>1181</v>
      </c>
      <c r="H252" s="13">
        <v>1173</v>
      </c>
      <c r="I252" s="43">
        <f t="shared" si="10"/>
        <v>99.322607959356475</v>
      </c>
    </row>
    <row r="253" spans="1:9" ht="135" x14ac:dyDescent="0.25">
      <c r="A253" s="6">
        <v>19</v>
      </c>
      <c r="B253" s="16" t="s">
        <v>367</v>
      </c>
      <c r="C253" s="17" t="s">
        <v>120</v>
      </c>
      <c r="D253" s="1" t="s">
        <v>176</v>
      </c>
      <c r="E253" s="22" t="s">
        <v>450</v>
      </c>
      <c r="F253" s="37" t="s">
        <v>448</v>
      </c>
      <c r="G253" s="6">
        <v>680</v>
      </c>
      <c r="H253" s="6">
        <v>670</v>
      </c>
      <c r="I253" s="43">
        <f t="shared" si="10"/>
        <v>98.529411764705884</v>
      </c>
    </row>
    <row r="254" spans="1:9" ht="135" x14ac:dyDescent="0.25">
      <c r="A254" s="6">
        <v>20</v>
      </c>
      <c r="B254" s="16" t="s">
        <v>368</v>
      </c>
      <c r="C254" s="17" t="s">
        <v>81</v>
      </c>
      <c r="D254" s="1" t="s">
        <v>176</v>
      </c>
      <c r="E254" s="22" t="s">
        <v>450</v>
      </c>
      <c r="F254" s="37" t="s">
        <v>448</v>
      </c>
      <c r="G254" s="24">
        <v>1093</v>
      </c>
      <c r="H254" s="24">
        <v>1140</v>
      </c>
      <c r="I254" s="43">
        <f t="shared" si="10"/>
        <v>104.30009149130832</v>
      </c>
    </row>
    <row r="255" spans="1:9" ht="135" x14ac:dyDescent="0.25">
      <c r="A255" s="6">
        <v>21</v>
      </c>
      <c r="B255" s="16" t="s">
        <v>369</v>
      </c>
      <c r="C255" s="17" t="s">
        <v>124</v>
      </c>
      <c r="D255" s="1" t="s">
        <v>176</v>
      </c>
      <c r="E255" s="22" t="s">
        <v>450</v>
      </c>
      <c r="F255" s="37" t="s">
        <v>448</v>
      </c>
      <c r="G255" s="6">
        <v>1232</v>
      </c>
      <c r="H255" s="6">
        <v>1232</v>
      </c>
      <c r="I255" s="43">
        <f t="shared" si="10"/>
        <v>100</v>
      </c>
    </row>
    <row r="256" spans="1:9" ht="135" x14ac:dyDescent="0.25">
      <c r="A256" s="6">
        <v>22</v>
      </c>
      <c r="B256" s="16" t="s">
        <v>370</v>
      </c>
      <c r="C256" s="17" t="s">
        <v>142</v>
      </c>
      <c r="D256" s="1" t="s">
        <v>176</v>
      </c>
      <c r="E256" s="22" t="s">
        <v>450</v>
      </c>
      <c r="F256" s="37" t="s">
        <v>448</v>
      </c>
      <c r="G256" s="6">
        <v>1364</v>
      </c>
      <c r="H256" s="6">
        <v>1382</v>
      </c>
      <c r="I256" s="43">
        <f t="shared" si="10"/>
        <v>101.31964809384164</v>
      </c>
    </row>
    <row r="257" spans="1:9" ht="135" x14ac:dyDescent="0.25">
      <c r="A257" s="6">
        <v>23</v>
      </c>
      <c r="B257" s="16" t="s">
        <v>371</v>
      </c>
      <c r="C257" s="17" t="s">
        <v>29</v>
      </c>
      <c r="D257" s="1" t="s">
        <v>176</v>
      </c>
      <c r="E257" s="22" t="s">
        <v>450</v>
      </c>
      <c r="F257" s="37" t="s">
        <v>448</v>
      </c>
      <c r="G257" s="6">
        <v>1629</v>
      </c>
      <c r="H257" s="6">
        <v>1644</v>
      </c>
      <c r="I257" s="43">
        <f t="shared" si="10"/>
        <v>100.92081031307552</v>
      </c>
    </row>
    <row r="258" spans="1:9" ht="135" x14ac:dyDescent="0.25">
      <c r="A258" s="6">
        <v>24</v>
      </c>
      <c r="B258" s="16" t="s">
        <v>372</v>
      </c>
      <c r="C258" s="17" t="s">
        <v>33</v>
      </c>
      <c r="D258" s="1" t="s">
        <v>176</v>
      </c>
      <c r="E258" s="22" t="s">
        <v>450</v>
      </c>
      <c r="F258" s="37" t="s">
        <v>448</v>
      </c>
      <c r="G258" s="6">
        <v>1388</v>
      </c>
      <c r="H258" s="6">
        <v>1378</v>
      </c>
      <c r="I258" s="43">
        <f t="shared" si="10"/>
        <v>99.279538904899141</v>
      </c>
    </row>
    <row r="259" spans="1:9" ht="135" x14ac:dyDescent="0.25">
      <c r="A259" s="6">
        <v>25</v>
      </c>
      <c r="B259" s="16" t="s">
        <v>373</v>
      </c>
      <c r="C259" s="17" t="s">
        <v>16</v>
      </c>
      <c r="D259" s="1" t="s">
        <v>176</v>
      </c>
      <c r="E259" s="22" t="s">
        <v>450</v>
      </c>
      <c r="F259" s="37" t="s">
        <v>448</v>
      </c>
      <c r="G259" s="6">
        <v>1020</v>
      </c>
      <c r="H259" s="6">
        <v>1032</v>
      </c>
      <c r="I259" s="43">
        <f t="shared" si="10"/>
        <v>101.17647058823529</v>
      </c>
    </row>
    <row r="260" spans="1:9" ht="135" x14ac:dyDescent="0.25">
      <c r="A260" s="6">
        <v>26</v>
      </c>
      <c r="B260" s="16" t="s">
        <v>375</v>
      </c>
      <c r="C260" s="17" t="s">
        <v>3</v>
      </c>
      <c r="D260" s="1" t="s">
        <v>176</v>
      </c>
      <c r="E260" s="22" t="s">
        <v>450</v>
      </c>
      <c r="F260" s="37" t="s">
        <v>448</v>
      </c>
      <c r="G260" s="6">
        <v>1033</v>
      </c>
      <c r="H260" s="6">
        <v>1047</v>
      </c>
      <c r="I260" s="43">
        <f t="shared" si="10"/>
        <v>101.35527589545015</v>
      </c>
    </row>
    <row r="261" spans="1:9" ht="135" x14ac:dyDescent="0.25">
      <c r="A261" s="6">
        <v>27</v>
      </c>
      <c r="B261" s="16" t="s">
        <v>374</v>
      </c>
      <c r="C261" s="17" t="s">
        <v>27</v>
      </c>
      <c r="D261" s="1" t="s">
        <v>176</v>
      </c>
      <c r="E261" s="22" t="s">
        <v>450</v>
      </c>
      <c r="F261" s="37" t="s">
        <v>448</v>
      </c>
      <c r="G261" s="6">
        <v>471</v>
      </c>
      <c r="H261" s="6">
        <v>476</v>
      </c>
      <c r="I261" s="43">
        <f t="shared" si="10"/>
        <v>101.06157112526539</v>
      </c>
    </row>
    <row r="262" spans="1:9" ht="135" x14ac:dyDescent="0.25">
      <c r="A262" s="6">
        <v>28</v>
      </c>
      <c r="B262" s="16" t="s">
        <v>376</v>
      </c>
      <c r="C262" s="17" t="s">
        <v>11</v>
      </c>
      <c r="D262" s="1" t="s">
        <v>176</v>
      </c>
      <c r="E262" s="22" t="s">
        <v>450</v>
      </c>
      <c r="F262" s="37" t="s">
        <v>448</v>
      </c>
      <c r="G262" s="6">
        <v>323</v>
      </c>
      <c r="H262" s="5">
        <v>328</v>
      </c>
      <c r="I262" s="43">
        <f t="shared" si="10"/>
        <v>101.54798761609906</v>
      </c>
    </row>
    <row r="263" spans="1:9" ht="135" x14ac:dyDescent="0.25">
      <c r="A263" s="6">
        <v>29</v>
      </c>
      <c r="B263" s="16" t="s">
        <v>377</v>
      </c>
      <c r="C263" s="17" t="s">
        <v>14</v>
      </c>
      <c r="D263" s="1" t="s">
        <v>176</v>
      </c>
      <c r="E263" s="22" t="s">
        <v>450</v>
      </c>
      <c r="F263" s="37" t="s">
        <v>448</v>
      </c>
      <c r="G263" s="6">
        <v>558</v>
      </c>
      <c r="H263" s="6">
        <v>606</v>
      </c>
      <c r="I263" s="43">
        <f t="shared" si="10"/>
        <v>108.6021505376344</v>
      </c>
    </row>
    <row r="264" spans="1:9" ht="135" x14ac:dyDescent="0.25">
      <c r="A264" s="6">
        <v>30</v>
      </c>
      <c r="B264" s="16" t="s">
        <v>378</v>
      </c>
      <c r="C264" s="17" t="s">
        <v>24</v>
      </c>
      <c r="D264" s="1" t="s">
        <v>176</v>
      </c>
      <c r="E264" s="22" t="s">
        <v>450</v>
      </c>
      <c r="F264" s="37" t="s">
        <v>448</v>
      </c>
      <c r="G264" s="6">
        <v>86</v>
      </c>
      <c r="H264" s="6">
        <v>87</v>
      </c>
      <c r="I264" s="43">
        <f t="shared" si="10"/>
        <v>101.16279069767442</v>
      </c>
    </row>
    <row r="265" spans="1:9" ht="135" x14ac:dyDescent="0.25">
      <c r="A265" s="6">
        <v>31</v>
      </c>
      <c r="B265" s="16" t="s">
        <v>379</v>
      </c>
      <c r="C265" s="17" t="s">
        <v>102</v>
      </c>
      <c r="D265" s="1" t="s">
        <v>176</v>
      </c>
      <c r="E265" s="22" t="s">
        <v>450</v>
      </c>
      <c r="F265" s="37" t="s">
        <v>448</v>
      </c>
      <c r="G265" s="6">
        <v>128</v>
      </c>
      <c r="H265" s="5">
        <v>129</v>
      </c>
      <c r="I265" s="43">
        <f t="shared" si="10"/>
        <v>100.78125</v>
      </c>
    </row>
    <row r="266" spans="1:9" ht="135" x14ac:dyDescent="0.25">
      <c r="A266" s="24">
        <v>32</v>
      </c>
      <c r="B266" s="25" t="s">
        <v>224</v>
      </c>
      <c r="C266" s="23" t="s">
        <v>126</v>
      </c>
      <c r="D266" s="1" t="s">
        <v>176</v>
      </c>
      <c r="E266" s="22" t="s">
        <v>450</v>
      </c>
      <c r="F266" s="37" t="s">
        <v>448</v>
      </c>
      <c r="G266" s="6">
        <v>702</v>
      </c>
      <c r="H266" s="6">
        <v>688</v>
      </c>
      <c r="I266" s="43">
        <f t="shared" si="10"/>
        <v>98.005698005698008</v>
      </c>
    </row>
    <row r="267" spans="1:9" ht="135" x14ac:dyDescent="0.25">
      <c r="A267" s="6">
        <v>33</v>
      </c>
      <c r="B267" s="16" t="s">
        <v>380</v>
      </c>
      <c r="C267" s="17" t="s">
        <v>7</v>
      </c>
      <c r="D267" s="1" t="s">
        <v>176</v>
      </c>
      <c r="E267" s="22" t="s">
        <v>450</v>
      </c>
      <c r="F267" s="37" t="s">
        <v>448</v>
      </c>
      <c r="G267" s="38">
        <v>83</v>
      </c>
      <c r="H267" s="13">
        <v>76</v>
      </c>
      <c r="I267" s="43">
        <f t="shared" si="10"/>
        <v>91.566265060240966</v>
      </c>
    </row>
    <row r="268" spans="1:9" ht="135" x14ac:dyDescent="0.25">
      <c r="A268" s="6">
        <v>34</v>
      </c>
      <c r="B268" s="16">
        <v>2317034073</v>
      </c>
      <c r="C268" s="17" t="s">
        <v>18</v>
      </c>
      <c r="D268" s="1" t="s">
        <v>176</v>
      </c>
      <c r="E268" s="22" t="s">
        <v>450</v>
      </c>
      <c r="F268" s="37" t="s">
        <v>448</v>
      </c>
      <c r="G268" s="6">
        <v>1033</v>
      </c>
      <c r="H268" s="5">
        <v>997</v>
      </c>
      <c r="I268" s="43">
        <f t="shared" si="10"/>
        <v>96.515004840271061</v>
      </c>
    </row>
    <row r="269" spans="1:9" ht="135" x14ac:dyDescent="0.25">
      <c r="A269" s="6">
        <v>35</v>
      </c>
      <c r="B269" s="16" t="s">
        <v>381</v>
      </c>
      <c r="C269" s="17" t="s">
        <v>8</v>
      </c>
      <c r="D269" s="1" t="s">
        <v>176</v>
      </c>
      <c r="E269" s="22" t="s">
        <v>450</v>
      </c>
      <c r="F269" s="37" t="s">
        <v>448</v>
      </c>
      <c r="G269" s="6">
        <v>1239</v>
      </c>
      <c r="H269" s="6">
        <v>1248</v>
      </c>
      <c r="I269" s="43">
        <f t="shared" si="10"/>
        <v>100.72639225181599</v>
      </c>
    </row>
    <row r="270" spans="1:9" ht="135" x14ac:dyDescent="0.25">
      <c r="A270" s="6">
        <v>36</v>
      </c>
      <c r="B270" s="16" t="s">
        <v>382</v>
      </c>
      <c r="C270" s="17" t="s">
        <v>97</v>
      </c>
      <c r="D270" s="1" t="s">
        <v>176</v>
      </c>
      <c r="E270" s="22" t="s">
        <v>450</v>
      </c>
      <c r="F270" s="37" t="s">
        <v>448</v>
      </c>
      <c r="G270" s="6">
        <v>173</v>
      </c>
      <c r="H270" s="6">
        <v>170</v>
      </c>
      <c r="I270" s="43">
        <f t="shared" si="10"/>
        <v>98.265895953757223</v>
      </c>
    </row>
    <row r="271" spans="1:9" ht="135" x14ac:dyDescent="0.25">
      <c r="A271" s="6">
        <v>37</v>
      </c>
      <c r="B271" s="16" t="s">
        <v>383</v>
      </c>
      <c r="C271" s="17" t="s">
        <v>25</v>
      </c>
      <c r="D271" s="1" t="s">
        <v>176</v>
      </c>
      <c r="E271" s="22" t="s">
        <v>450</v>
      </c>
      <c r="F271" s="37" t="s">
        <v>448</v>
      </c>
      <c r="G271" s="6">
        <v>145</v>
      </c>
      <c r="H271" s="6">
        <v>149</v>
      </c>
      <c r="I271" s="43">
        <f t="shared" si="10"/>
        <v>102.75862068965517</v>
      </c>
    </row>
    <row r="272" spans="1:9" ht="135" x14ac:dyDescent="0.25">
      <c r="A272" s="6">
        <v>38</v>
      </c>
      <c r="B272" s="16" t="s">
        <v>384</v>
      </c>
      <c r="C272" s="17" t="s">
        <v>86</v>
      </c>
      <c r="D272" s="1" t="s">
        <v>176</v>
      </c>
      <c r="E272" s="22" t="s">
        <v>450</v>
      </c>
      <c r="F272" s="37" t="s">
        <v>448</v>
      </c>
      <c r="G272" s="6">
        <v>169</v>
      </c>
      <c r="H272" s="6">
        <v>165</v>
      </c>
      <c r="I272" s="43">
        <f t="shared" si="10"/>
        <v>97.633136094674555</v>
      </c>
    </row>
    <row r="273" spans="1:9" ht="135" x14ac:dyDescent="0.25">
      <c r="A273" s="6">
        <v>39</v>
      </c>
      <c r="B273" s="16" t="s">
        <v>385</v>
      </c>
      <c r="C273" s="17" t="s">
        <v>2</v>
      </c>
      <c r="D273" s="1" t="s">
        <v>176</v>
      </c>
      <c r="E273" s="22" t="s">
        <v>450</v>
      </c>
      <c r="F273" s="37" t="s">
        <v>448</v>
      </c>
      <c r="G273" s="6">
        <v>1256</v>
      </c>
      <c r="H273" s="6">
        <v>1246</v>
      </c>
      <c r="I273" s="43">
        <f t="shared" si="10"/>
        <v>99.203821656050948</v>
      </c>
    </row>
    <row r="274" spans="1:9" ht="135" x14ac:dyDescent="0.25">
      <c r="A274" s="6">
        <v>40</v>
      </c>
      <c r="B274" s="16" t="s">
        <v>386</v>
      </c>
      <c r="C274" s="17" t="s">
        <v>32</v>
      </c>
      <c r="D274" s="1" t="s">
        <v>176</v>
      </c>
      <c r="E274" s="22" t="s">
        <v>450</v>
      </c>
      <c r="F274" s="37" t="s">
        <v>448</v>
      </c>
      <c r="G274" s="6">
        <v>683</v>
      </c>
      <c r="H274" s="13">
        <v>689</v>
      </c>
      <c r="I274" s="43">
        <f t="shared" si="10"/>
        <v>100.87847730600292</v>
      </c>
    </row>
    <row r="275" spans="1:9" ht="135" x14ac:dyDescent="0.25">
      <c r="A275" s="6">
        <v>41</v>
      </c>
      <c r="B275" s="16" t="s">
        <v>387</v>
      </c>
      <c r="C275" s="17" t="s">
        <v>12</v>
      </c>
      <c r="D275" s="1" t="s">
        <v>176</v>
      </c>
      <c r="E275" s="22" t="s">
        <v>450</v>
      </c>
      <c r="F275" s="37" t="s">
        <v>448</v>
      </c>
      <c r="G275" s="6">
        <v>946</v>
      </c>
      <c r="H275" s="6">
        <v>963</v>
      </c>
      <c r="I275" s="43">
        <f t="shared" si="10"/>
        <v>101.7970401691332</v>
      </c>
    </row>
    <row r="276" spans="1:9" ht="135" x14ac:dyDescent="0.25">
      <c r="A276" s="6">
        <v>42</v>
      </c>
      <c r="B276" s="16" t="s">
        <v>388</v>
      </c>
      <c r="C276" s="17" t="s">
        <v>13</v>
      </c>
      <c r="D276" s="1" t="s">
        <v>176</v>
      </c>
      <c r="E276" s="22" t="s">
        <v>450</v>
      </c>
      <c r="F276" s="37" t="s">
        <v>448</v>
      </c>
      <c r="G276" s="6">
        <v>372</v>
      </c>
      <c r="H276" s="6">
        <v>369</v>
      </c>
      <c r="I276" s="43">
        <f t="shared" si="10"/>
        <v>99.193548387096769</v>
      </c>
    </row>
    <row r="277" spans="1:9" ht="135" x14ac:dyDescent="0.25">
      <c r="A277" s="6">
        <v>43</v>
      </c>
      <c r="B277" s="16" t="s">
        <v>390</v>
      </c>
      <c r="C277" s="17" t="s">
        <v>53</v>
      </c>
      <c r="D277" s="1" t="s">
        <v>176</v>
      </c>
      <c r="E277" s="22" t="s">
        <v>450</v>
      </c>
      <c r="F277" s="37" t="s">
        <v>448</v>
      </c>
      <c r="G277" s="6">
        <v>1097</v>
      </c>
      <c r="H277" s="6">
        <v>1112</v>
      </c>
      <c r="I277" s="43">
        <f t="shared" si="10"/>
        <v>101.36736554238833</v>
      </c>
    </row>
    <row r="278" spans="1:9" ht="135" x14ac:dyDescent="0.25">
      <c r="A278" s="6">
        <v>44</v>
      </c>
      <c r="B278" s="16" t="s">
        <v>392</v>
      </c>
      <c r="C278" s="17" t="s">
        <v>55</v>
      </c>
      <c r="D278" s="1" t="s">
        <v>176</v>
      </c>
      <c r="E278" s="22" t="s">
        <v>450</v>
      </c>
      <c r="F278" s="37" t="s">
        <v>448</v>
      </c>
      <c r="G278" s="6">
        <v>1361</v>
      </c>
      <c r="H278" s="6">
        <v>1341</v>
      </c>
      <c r="I278" s="43">
        <f t="shared" si="10"/>
        <v>98.530492285084492</v>
      </c>
    </row>
    <row r="279" spans="1:9" ht="135" x14ac:dyDescent="0.25">
      <c r="A279" s="6">
        <v>45</v>
      </c>
      <c r="B279" s="16" t="s">
        <v>393</v>
      </c>
      <c r="C279" s="17" t="s">
        <v>65</v>
      </c>
      <c r="D279" s="1" t="s">
        <v>176</v>
      </c>
      <c r="E279" s="22" t="s">
        <v>450</v>
      </c>
      <c r="F279" s="37" t="s">
        <v>448</v>
      </c>
      <c r="G279" s="38">
        <v>656</v>
      </c>
      <c r="H279" s="38">
        <v>647</v>
      </c>
      <c r="I279" s="43">
        <f t="shared" si="10"/>
        <v>98.628048780487802</v>
      </c>
    </row>
    <row r="280" spans="1:9" ht="135" x14ac:dyDescent="0.25">
      <c r="A280" s="6">
        <v>46</v>
      </c>
      <c r="B280" s="16" t="s">
        <v>394</v>
      </c>
      <c r="C280" s="17" t="s">
        <v>42</v>
      </c>
      <c r="D280" s="1" t="s">
        <v>176</v>
      </c>
      <c r="E280" s="22" t="s">
        <v>450</v>
      </c>
      <c r="F280" s="37" t="s">
        <v>448</v>
      </c>
      <c r="G280" s="6">
        <v>284</v>
      </c>
      <c r="H280" s="6">
        <v>282</v>
      </c>
      <c r="I280" s="43">
        <f t="shared" si="10"/>
        <v>99.295774647887328</v>
      </c>
    </row>
    <row r="281" spans="1:9" ht="135" x14ac:dyDescent="0.25">
      <c r="A281" s="6">
        <v>47</v>
      </c>
      <c r="B281" s="16" t="s">
        <v>395</v>
      </c>
      <c r="C281" s="17" t="s">
        <v>61</v>
      </c>
      <c r="D281" s="1" t="s">
        <v>176</v>
      </c>
      <c r="E281" s="22" t="s">
        <v>450</v>
      </c>
      <c r="F281" s="37" t="s">
        <v>448</v>
      </c>
      <c r="G281" s="6">
        <v>200</v>
      </c>
      <c r="H281" s="6">
        <v>200</v>
      </c>
      <c r="I281" s="43">
        <f t="shared" si="10"/>
        <v>100</v>
      </c>
    </row>
    <row r="282" spans="1:9" ht="135" x14ac:dyDescent="0.25">
      <c r="A282" s="6">
        <v>48</v>
      </c>
      <c r="B282" s="25" t="s">
        <v>262</v>
      </c>
      <c r="C282" s="23" t="s">
        <v>478</v>
      </c>
      <c r="D282" s="1" t="s">
        <v>175</v>
      </c>
      <c r="E282" s="22" t="s">
        <v>450</v>
      </c>
      <c r="F282" s="37" t="s">
        <v>448</v>
      </c>
      <c r="G282" s="9">
        <v>120</v>
      </c>
      <c r="H282" s="9">
        <v>119</v>
      </c>
      <c r="I282" s="43">
        <f t="shared" si="10"/>
        <v>99.166666666666671</v>
      </c>
    </row>
    <row r="283" spans="1:9" ht="135" x14ac:dyDescent="0.25">
      <c r="A283" s="6">
        <v>49</v>
      </c>
      <c r="B283" s="16" t="s">
        <v>396</v>
      </c>
      <c r="C283" s="17" t="s">
        <v>46</v>
      </c>
      <c r="D283" s="1" t="s">
        <v>175</v>
      </c>
      <c r="E283" s="22" t="s">
        <v>450</v>
      </c>
      <c r="F283" s="37" t="s">
        <v>448</v>
      </c>
      <c r="G283" s="6">
        <v>1153</v>
      </c>
      <c r="H283" s="6">
        <v>1157</v>
      </c>
      <c r="I283" s="43">
        <f t="shared" si="10"/>
        <v>100.34692107545533</v>
      </c>
    </row>
    <row r="284" spans="1:9" ht="135" x14ac:dyDescent="0.25">
      <c r="A284" s="6">
        <v>50</v>
      </c>
      <c r="B284" s="16" t="s">
        <v>397</v>
      </c>
      <c r="C284" s="17" t="s">
        <v>60</v>
      </c>
      <c r="D284" s="1" t="s">
        <v>175</v>
      </c>
      <c r="E284" s="22" t="s">
        <v>450</v>
      </c>
      <c r="F284" s="37" t="s">
        <v>448</v>
      </c>
      <c r="G284" s="6">
        <v>134</v>
      </c>
      <c r="H284" s="6">
        <v>134</v>
      </c>
      <c r="I284" s="43">
        <f t="shared" si="10"/>
        <v>100</v>
      </c>
    </row>
    <row r="285" spans="1:9" ht="135" x14ac:dyDescent="0.25">
      <c r="A285" s="6">
        <v>51</v>
      </c>
      <c r="B285" s="16" t="s">
        <v>398</v>
      </c>
      <c r="C285" s="17" t="s">
        <v>43</v>
      </c>
      <c r="D285" s="1" t="s">
        <v>175</v>
      </c>
      <c r="E285" s="22" t="s">
        <v>450</v>
      </c>
      <c r="F285" s="37" t="s">
        <v>448</v>
      </c>
      <c r="G285" s="6">
        <v>1083</v>
      </c>
      <c r="H285" s="6">
        <v>1071</v>
      </c>
      <c r="I285" s="43">
        <f t="shared" si="10"/>
        <v>98.89196675900277</v>
      </c>
    </row>
    <row r="286" spans="1:9" ht="135" x14ac:dyDescent="0.25">
      <c r="A286" s="6">
        <v>52</v>
      </c>
      <c r="B286" s="16" t="s">
        <v>399</v>
      </c>
      <c r="C286" s="17" t="s">
        <v>59</v>
      </c>
      <c r="D286" s="1" t="s">
        <v>175</v>
      </c>
      <c r="E286" s="22" t="s">
        <v>450</v>
      </c>
      <c r="F286" s="37" t="s">
        <v>448</v>
      </c>
      <c r="G286" s="10">
        <v>185</v>
      </c>
      <c r="H286" s="6">
        <v>177</v>
      </c>
      <c r="I286" s="43">
        <f t="shared" si="10"/>
        <v>95.675675675675677</v>
      </c>
    </row>
    <row r="287" spans="1:9" ht="135" x14ac:dyDescent="0.25">
      <c r="A287" s="6">
        <v>53</v>
      </c>
      <c r="B287" s="16" t="s">
        <v>401</v>
      </c>
      <c r="C287" s="17" t="s">
        <v>67</v>
      </c>
      <c r="D287" s="1" t="s">
        <v>175</v>
      </c>
      <c r="E287" s="22" t="s">
        <v>450</v>
      </c>
      <c r="F287" s="37" t="s">
        <v>448</v>
      </c>
      <c r="G287" s="6">
        <v>200</v>
      </c>
      <c r="H287" s="6">
        <v>209</v>
      </c>
      <c r="I287" s="43">
        <f t="shared" si="10"/>
        <v>104.5</v>
      </c>
    </row>
    <row r="288" spans="1:9" ht="135" x14ac:dyDescent="0.25">
      <c r="A288" s="6">
        <v>54</v>
      </c>
      <c r="B288" s="25" t="s">
        <v>272</v>
      </c>
      <c r="C288" s="23" t="s">
        <v>477</v>
      </c>
      <c r="D288" s="1" t="s">
        <v>175</v>
      </c>
      <c r="E288" s="22" t="s">
        <v>450</v>
      </c>
      <c r="F288" s="37" t="s">
        <v>448</v>
      </c>
      <c r="G288" s="6">
        <v>167</v>
      </c>
      <c r="H288" s="6">
        <v>171</v>
      </c>
      <c r="I288" s="43">
        <f t="shared" si="10"/>
        <v>102.39520958083833</v>
      </c>
    </row>
    <row r="289" spans="1:9" ht="135" x14ac:dyDescent="0.25">
      <c r="A289" s="6">
        <v>55</v>
      </c>
      <c r="B289" s="16" t="s">
        <v>402</v>
      </c>
      <c r="C289" s="17" t="s">
        <v>58</v>
      </c>
      <c r="D289" s="1" t="s">
        <v>175</v>
      </c>
      <c r="E289" s="22" t="s">
        <v>450</v>
      </c>
      <c r="F289" s="37" t="s">
        <v>448</v>
      </c>
      <c r="G289" s="6">
        <v>380</v>
      </c>
      <c r="H289" s="6">
        <v>387</v>
      </c>
      <c r="I289" s="43">
        <f t="shared" si="10"/>
        <v>101.84210526315789</v>
      </c>
    </row>
    <row r="290" spans="1:9" ht="135" x14ac:dyDescent="0.25">
      <c r="A290" s="6">
        <v>56</v>
      </c>
      <c r="B290" s="16" t="s">
        <v>403</v>
      </c>
      <c r="C290" s="17" t="s">
        <v>41</v>
      </c>
      <c r="D290" s="1" t="s">
        <v>175</v>
      </c>
      <c r="E290" s="22" t="s">
        <v>450</v>
      </c>
      <c r="F290" s="37" t="s">
        <v>448</v>
      </c>
      <c r="G290" s="6">
        <v>131</v>
      </c>
      <c r="H290" s="6">
        <v>131</v>
      </c>
      <c r="I290" s="43">
        <f t="shared" si="10"/>
        <v>100</v>
      </c>
    </row>
    <row r="291" spans="1:9" ht="135" x14ac:dyDescent="0.25">
      <c r="A291" s="6">
        <v>57</v>
      </c>
      <c r="B291" s="16" t="s">
        <v>404</v>
      </c>
      <c r="C291" s="17" t="s">
        <v>62</v>
      </c>
      <c r="D291" s="1" t="s">
        <v>175</v>
      </c>
      <c r="E291" s="22" t="s">
        <v>450</v>
      </c>
      <c r="F291" s="37" t="s">
        <v>448</v>
      </c>
      <c r="G291" s="6">
        <v>479</v>
      </c>
      <c r="H291" s="6">
        <v>477</v>
      </c>
      <c r="I291" s="43">
        <f t="shared" si="10"/>
        <v>99.582463465553246</v>
      </c>
    </row>
    <row r="292" spans="1:9" ht="135" x14ac:dyDescent="0.25">
      <c r="A292" s="6">
        <v>58</v>
      </c>
      <c r="B292" s="16" t="s">
        <v>405</v>
      </c>
      <c r="C292" s="17" t="s">
        <v>69</v>
      </c>
      <c r="D292" s="1" t="s">
        <v>175</v>
      </c>
      <c r="E292" s="22" t="s">
        <v>450</v>
      </c>
      <c r="F292" s="37" t="s">
        <v>448</v>
      </c>
      <c r="G292" s="6">
        <v>182</v>
      </c>
      <c r="H292" s="6">
        <v>185</v>
      </c>
      <c r="I292" s="43">
        <f t="shared" si="10"/>
        <v>101.64835164835165</v>
      </c>
    </row>
    <row r="293" spans="1:9" ht="135" x14ac:dyDescent="0.25">
      <c r="A293" s="6">
        <v>59</v>
      </c>
      <c r="B293" s="16" t="s">
        <v>406</v>
      </c>
      <c r="C293" s="17" t="s">
        <v>68</v>
      </c>
      <c r="D293" s="1" t="s">
        <v>175</v>
      </c>
      <c r="E293" s="22" t="s">
        <v>450</v>
      </c>
      <c r="F293" s="37" t="s">
        <v>448</v>
      </c>
      <c r="G293" s="6">
        <v>649</v>
      </c>
      <c r="H293" s="6">
        <v>653</v>
      </c>
      <c r="I293" s="43">
        <f t="shared" si="10"/>
        <v>100.61633281972264</v>
      </c>
    </row>
    <row r="294" spans="1:9" ht="135" x14ac:dyDescent="0.25">
      <c r="A294" s="6">
        <v>60</v>
      </c>
      <c r="B294" s="16" t="s">
        <v>407</v>
      </c>
      <c r="C294" s="17" t="s">
        <v>57</v>
      </c>
      <c r="D294" s="1" t="s">
        <v>175</v>
      </c>
      <c r="E294" s="22" t="s">
        <v>450</v>
      </c>
      <c r="F294" s="37" t="s">
        <v>448</v>
      </c>
      <c r="G294" s="6">
        <v>124</v>
      </c>
      <c r="H294" s="6">
        <v>125</v>
      </c>
      <c r="I294" s="43">
        <f t="shared" si="10"/>
        <v>100.80645161290323</v>
      </c>
    </row>
    <row r="295" spans="1:9" ht="135" x14ac:dyDescent="0.25">
      <c r="A295" s="6">
        <v>61</v>
      </c>
      <c r="B295" s="16" t="s">
        <v>408</v>
      </c>
      <c r="C295" s="17" t="s">
        <v>54</v>
      </c>
      <c r="D295" s="1" t="s">
        <v>175</v>
      </c>
      <c r="E295" s="22" t="s">
        <v>450</v>
      </c>
      <c r="F295" s="37" t="s">
        <v>448</v>
      </c>
      <c r="G295" s="6">
        <v>190</v>
      </c>
      <c r="H295" s="6">
        <v>180</v>
      </c>
      <c r="I295" s="43">
        <f t="shared" si="10"/>
        <v>94.73684210526315</v>
      </c>
    </row>
    <row r="296" spans="1:9" ht="135" x14ac:dyDescent="0.25">
      <c r="A296" s="6">
        <v>62</v>
      </c>
      <c r="B296" s="16" t="s">
        <v>409</v>
      </c>
      <c r="C296" s="17" t="s">
        <v>56</v>
      </c>
      <c r="D296" s="1" t="s">
        <v>175</v>
      </c>
      <c r="E296" s="22" t="s">
        <v>450</v>
      </c>
      <c r="F296" s="37" t="s">
        <v>448</v>
      </c>
      <c r="G296" s="6">
        <v>242</v>
      </c>
      <c r="H296" s="6">
        <v>237</v>
      </c>
      <c r="I296" s="43">
        <f t="shared" si="10"/>
        <v>97.933884297520663</v>
      </c>
    </row>
    <row r="297" spans="1:9" ht="135" x14ac:dyDescent="0.25">
      <c r="A297" s="6">
        <v>63</v>
      </c>
      <c r="B297" s="16" t="s">
        <v>410</v>
      </c>
      <c r="C297" s="17" t="s">
        <v>44</v>
      </c>
      <c r="D297" s="1" t="s">
        <v>175</v>
      </c>
      <c r="E297" s="22" t="s">
        <v>450</v>
      </c>
      <c r="F297" s="37" t="s">
        <v>448</v>
      </c>
      <c r="G297" s="6">
        <v>132</v>
      </c>
      <c r="H297" s="6">
        <v>130</v>
      </c>
      <c r="I297" s="43">
        <f t="shared" si="10"/>
        <v>98.484848484848484</v>
      </c>
    </row>
    <row r="298" spans="1:9" ht="135" x14ac:dyDescent="0.25">
      <c r="A298" s="6">
        <v>64</v>
      </c>
      <c r="B298" s="16" t="s">
        <v>411</v>
      </c>
      <c r="C298" s="17" t="s">
        <v>50</v>
      </c>
      <c r="D298" s="1" t="s">
        <v>175</v>
      </c>
      <c r="E298" s="22" t="s">
        <v>450</v>
      </c>
      <c r="F298" s="37" t="s">
        <v>448</v>
      </c>
      <c r="G298" s="6">
        <v>81</v>
      </c>
      <c r="H298" s="6">
        <v>69</v>
      </c>
      <c r="I298" s="43">
        <f t="shared" si="10"/>
        <v>85.18518518518519</v>
      </c>
    </row>
    <row r="299" spans="1:9" ht="135" x14ac:dyDescent="0.25">
      <c r="A299" s="6">
        <v>65</v>
      </c>
      <c r="B299" s="16" t="s">
        <v>412</v>
      </c>
      <c r="C299" s="17" t="s">
        <v>49</v>
      </c>
      <c r="D299" s="1" t="s">
        <v>175</v>
      </c>
      <c r="E299" s="22" t="s">
        <v>450</v>
      </c>
      <c r="F299" s="37" t="s">
        <v>448</v>
      </c>
      <c r="G299" s="6">
        <v>265</v>
      </c>
      <c r="H299" s="41">
        <v>263</v>
      </c>
      <c r="I299" s="43">
        <f t="shared" ref="I299:I318" si="11">H299/G299*100</f>
        <v>99.245283018867923</v>
      </c>
    </row>
    <row r="300" spans="1:9" ht="135" x14ac:dyDescent="0.25">
      <c r="A300" s="6">
        <v>66</v>
      </c>
      <c r="B300" s="16" t="s">
        <v>413</v>
      </c>
      <c r="C300" s="17" t="s">
        <v>77</v>
      </c>
      <c r="D300" s="1" t="s">
        <v>175</v>
      </c>
      <c r="E300" s="22" t="s">
        <v>450</v>
      </c>
      <c r="F300" s="37" t="s">
        <v>448</v>
      </c>
      <c r="G300" s="6">
        <v>90</v>
      </c>
      <c r="H300" s="6">
        <v>85</v>
      </c>
      <c r="I300" s="43">
        <f t="shared" si="11"/>
        <v>94.444444444444443</v>
      </c>
    </row>
    <row r="301" spans="1:9" ht="135" x14ac:dyDescent="0.25">
      <c r="A301" s="6">
        <v>67</v>
      </c>
      <c r="B301" s="16" t="s">
        <v>414</v>
      </c>
      <c r="C301" s="17" t="s">
        <v>45</v>
      </c>
      <c r="D301" s="1" t="s">
        <v>175</v>
      </c>
      <c r="E301" s="22" t="s">
        <v>450</v>
      </c>
      <c r="F301" s="37" t="s">
        <v>448</v>
      </c>
      <c r="G301" s="6">
        <v>104</v>
      </c>
      <c r="H301" s="6">
        <v>100</v>
      </c>
      <c r="I301" s="43">
        <f t="shared" si="11"/>
        <v>96.15384615384616</v>
      </c>
    </row>
    <row r="302" spans="1:9" ht="135" x14ac:dyDescent="0.25">
      <c r="A302" s="6">
        <v>68</v>
      </c>
      <c r="B302" s="16" t="s">
        <v>415</v>
      </c>
      <c r="C302" s="17" t="s">
        <v>76</v>
      </c>
      <c r="D302" s="1" t="s">
        <v>175</v>
      </c>
      <c r="E302" s="22" t="s">
        <v>450</v>
      </c>
      <c r="F302" s="37" t="s">
        <v>448</v>
      </c>
      <c r="G302" s="6">
        <v>637</v>
      </c>
      <c r="H302" s="6">
        <v>632</v>
      </c>
      <c r="I302" s="43">
        <f t="shared" si="11"/>
        <v>99.215070643642065</v>
      </c>
    </row>
    <row r="303" spans="1:9" ht="87.75" customHeight="1" x14ac:dyDescent="0.25">
      <c r="A303" s="6">
        <v>69</v>
      </c>
      <c r="B303" s="16" t="s">
        <v>416</v>
      </c>
      <c r="C303" s="17" t="s">
        <v>36</v>
      </c>
      <c r="D303" s="20" t="s">
        <v>175</v>
      </c>
      <c r="E303" s="22" t="s">
        <v>450</v>
      </c>
      <c r="F303" s="37" t="s">
        <v>448</v>
      </c>
      <c r="G303" s="6">
        <v>1209</v>
      </c>
      <c r="H303" s="6">
        <v>1201</v>
      </c>
      <c r="I303" s="43">
        <f t="shared" si="11"/>
        <v>99.338296112489672</v>
      </c>
    </row>
    <row r="304" spans="1:9" ht="84.75" customHeight="1" x14ac:dyDescent="0.25">
      <c r="A304" s="139" t="s">
        <v>179</v>
      </c>
      <c r="B304" s="140"/>
      <c r="C304" s="140"/>
      <c r="D304" s="141"/>
      <c r="E304" s="58"/>
      <c r="F304" s="59"/>
      <c r="G304" s="19">
        <f>SUM(G235:G303)</f>
        <v>48243</v>
      </c>
      <c r="H304" s="19">
        <f>SUM(H235:H303)</f>
        <v>48359</v>
      </c>
      <c r="I304" s="44"/>
    </row>
    <row r="305" spans="1:10" ht="75" x14ac:dyDescent="0.25">
      <c r="A305" s="6">
        <v>1</v>
      </c>
      <c r="B305" s="16" t="s">
        <v>418</v>
      </c>
      <c r="C305" s="17" t="s">
        <v>164</v>
      </c>
      <c r="D305" s="3" t="s">
        <v>437</v>
      </c>
      <c r="E305" s="22" t="s">
        <v>451</v>
      </c>
      <c r="F305" s="22" t="s">
        <v>452</v>
      </c>
      <c r="G305" s="6">
        <v>9</v>
      </c>
      <c r="H305" s="6">
        <v>9</v>
      </c>
      <c r="I305" s="43">
        <f t="shared" si="11"/>
        <v>100</v>
      </c>
    </row>
    <row r="306" spans="1:10" ht="75" x14ac:dyDescent="0.25">
      <c r="A306" s="6">
        <v>2</v>
      </c>
      <c r="B306" s="16" t="s">
        <v>419</v>
      </c>
      <c r="C306" s="17" t="s">
        <v>163</v>
      </c>
      <c r="D306" s="1" t="s">
        <v>437</v>
      </c>
      <c r="E306" s="22" t="s">
        <v>451</v>
      </c>
      <c r="F306" s="22" t="s">
        <v>452</v>
      </c>
      <c r="G306" s="6">
        <v>35</v>
      </c>
      <c r="H306" s="6">
        <v>34</v>
      </c>
      <c r="I306" s="43">
        <f t="shared" si="11"/>
        <v>97.142857142857139</v>
      </c>
    </row>
    <row r="307" spans="1:10" ht="75" x14ac:dyDescent="0.25">
      <c r="A307" s="6">
        <v>3</v>
      </c>
      <c r="B307" s="16" t="s">
        <v>420</v>
      </c>
      <c r="C307" s="17" t="s">
        <v>79</v>
      </c>
      <c r="D307" s="1" t="s">
        <v>437</v>
      </c>
      <c r="E307" s="22" t="s">
        <v>451</v>
      </c>
      <c r="F307" s="22" t="s">
        <v>452</v>
      </c>
      <c r="G307" s="6">
        <v>19</v>
      </c>
      <c r="H307" s="6">
        <v>18</v>
      </c>
      <c r="I307" s="43">
        <f t="shared" si="11"/>
        <v>94.73684210526315</v>
      </c>
    </row>
    <row r="308" spans="1:10" ht="75" x14ac:dyDescent="0.25">
      <c r="A308" s="6">
        <v>4</v>
      </c>
      <c r="B308" s="16" t="s">
        <v>421</v>
      </c>
      <c r="C308" s="17" t="s">
        <v>107</v>
      </c>
      <c r="D308" s="1" t="s">
        <v>437</v>
      </c>
      <c r="E308" s="22" t="s">
        <v>451</v>
      </c>
      <c r="F308" s="22" t="s">
        <v>452</v>
      </c>
      <c r="G308" s="6">
        <v>17</v>
      </c>
      <c r="H308" s="6">
        <v>17</v>
      </c>
      <c r="I308" s="43">
        <f t="shared" si="11"/>
        <v>100</v>
      </c>
    </row>
    <row r="309" spans="1:10" ht="87" customHeight="1" x14ac:dyDescent="0.25">
      <c r="A309" s="6">
        <v>5</v>
      </c>
      <c r="B309" s="16" t="s">
        <v>422</v>
      </c>
      <c r="C309" s="17" t="s">
        <v>35</v>
      </c>
      <c r="D309" s="1" t="s">
        <v>437</v>
      </c>
      <c r="E309" s="22" t="s">
        <v>451</v>
      </c>
      <c r="F309" s="22" t="s">
        <v>452</v>
      </c>
      <c r="G309" s="6">
        <v>23</v>
      </c>
      <c r="H309" s="6">
        <v>23</v>
      </c>
      <c r="I309" s="43">
        <f t="shared" si="11"/>
        <v>100</v>
      </c>
    </row>
    <row r="310" spans="1:10" ht="90.75" customHeight="1" x14ac:dyDescent="0.25">
      <c r="A310" s="139" t="s">
        <v>438</v>
      </c>
      <c r="B310" s="140"/>
      <c r="C310" s="140"/>
      <c r="D310" s="141"/>
      <c r="E310" s="58"/>
      <c r="F310" s="58"/>
      <c r="G310" s="8">
        <f>SUM(G305:G309)</f>
        <v>103</v>
      </c>
      <c r="H310" s="8">
        <f t="shared" ref="H310" si="12">SUM(H305:H309)</f>
        <v>101</v>
      </c>
      <c r="I310" s="8"/>
    </row>
    <row r="311" spans="1:10" ht="51" x14ac:dyDescent="0.25">
      <c r="A311" s="118">
        <v>1</v>
      </c>
      <c r="B311" s="106" t="s">
        <v>423</v>
      </c>
      <c r="C311" s="109" t="s">
        <v>147</v>
      </c>
      <c r="D311" s="115" t="s">
        <v>461</v>
      </c>
      <c r="E311" s="18" t="s">
        <v>453</v>
      </c>
      <c r="F311" s="22" t="s">
        <v>452</v>
      </c>
      <c r="G311" s="6">
        <v>68</v>
      </c>
      <c r="H311" s="6">
        <v>68</v>
      </c>
      <c r="I311" s="43">
        <f t="shared" si="11"/>
        <v>100</v>
      </c>
    </row>
    <row r="312" spans="1:10" ht="38.25" x14ac:dyDescent="0.25">
      <c r="A312" s="119"/>
      <c r="B312" s="107"/>
      <c r="C312" s="110"/>
      <c r="D312" s="127"/>
      <c r="E312" s="18" t="s">
        <v>454</v>
      </c>
      <c r="F312" s="40" t="s">
        <v>455</v>
      </c>
      <c r="G312" s="6">
        <v>6400</v>
      </c>
      <c r="H312" s="6">
        <v>6401</v>
      </c>
      <c r="I312" s="43">
        <f t="shared" si="11"/>
        <v>100.01562500000001</v>
      </c>
    </row>
    <row r="313" spans="1:10" ht="155.25" customHeight="1" x14ac:dyDescent="0.25">
      <c r="A313" s="119"/>
      <c r="B313" s="107"/>
      <c r="C313" s="110"/>
      <c r="D313" s="115" t="s">
        <v>462</v>
      </c>
      <c r="E313" s="18" t="s">
        <v>463</v>
      </c>
      <c r="F313" s="22" t="s">
        <v>452</v>
      </c>
      <c r="G313" s="6">
        <v>11</v>
      </c>
      <c r="H313" s="6">
        <v>10</v>
      </c>
      <c r="I313" s="43">
        <f t="shared" si="11"/>
        <v>90.909090909090907</v>
      </c>
    </row>
    <row r="314" spans="1:10" ht="127.5" x14ac:dyDescent="0.25">
      <c r="A314" s="119"/>
      <c r="B314" s="107"/>
      <c r="C314" s="110"/>
      <c r="D314" s="116"/>
      <c r="E314" s="18" t="s">
        <v>464</v>
      </c>
      <c r="F314" s="22" t="s">
        <v>452</v>
      </c>
      <c r="G314" s="6">
        <v>75</v>
      </c>
      <c r="H314" s="6">
        <v>75</v>
      </c>
      <c r="I314" s="43">
        <f t="shared" si="11"/>
        <v>100</v>
      </c>
    </row>
    <row r="315" spans="1:10" ht="90" x14ac:dyDescent="0.25">
      <c r="A315" s="119"/>
      <c r="B315" s="107"/>
      <c r="C315" s="110"/>
      <c r="D315" s="42" t="s">
        <v>430</v>
      </c>
      <c r="E315" s="21" t="s">
        <v>465</v>
      </c>
      <c r="F315" s="40" t="s">
        <v>455</v>
      </c>
      <c r="G315" s="6">
        <v>790</v>
      </c>
      <c r="H315" s="6">
        <v>711</v>
      </c>
      <c r="I315" s="43">
        <f t="shared" si="11"/>
        <v>90</v>
      </c>
    </row>
    <row r="316" spans="1:10" ht="120" x14ac:dyDescent="0.25">
      <c r="A316" s="119"/>
      <c r="B316" s="107"/>
      <c r="C316" s="110"/>
      <c r="D316" s="82" t="s">
        <v>466</v>
      </c>
      <c r="E316" s="73" t="s">
        <v>467</v>
      </c>
      <c r="F316" s="85" t="s">
        <v>452</v>
      </c>
      <c r="G316" s="81">
        <v>167</v>
      </c>
      <c r="H316" s="81">
        <v>167</v>
      </c>
      <c r="I316" s="86">
        <f t="shared" si="11"/>
        <v>100</v>
      </c>
    </row>
    <row r="317" spans="1:10" ht="90" x14ac:dyDescent="0.25">
      <c r="A317" s="120"/>
      <c r="B317" s="108"/>
      <c r="C317" s="111"/>
      <c r="D317" s="82" t="s">
        <v>468</v>
      </c>
      <c r="E317" s="73" t="s">
        <v>469</v>
      </c>
      <c r="F317" s="85" t="s">
        <v>452</v>
      </c>
      <c r="G317" s="81">
        <v>177</v>
      </c>
      <c r="H317" s="81">
        <v>177</v>
      </c>
      <c r="I317" s="86">
        <f t="shared" si="11"/>
        <v>100</v>
      </c>
    </row>
    <row r="318" spans="1:10" ht="105" customHeight="1" x14ac:dyDescent="0.25">
      <c r="A318" s="88">
        <v>2</v>
      </c>
      <c r="B318" s="84" t="s">
        <v>424</v>
      </c>
      <c r="C318" s="17" t="s">
        <v>159</v>
      </c>
      <c r="D318" s="82" t="s">
        <v>431</v>
      </c>
      <c r="E318" s="73" t="s">
        <v>469</v>
      </c>
      <c r="F318" s="85" t="s">
        <v>452</v>
      </c>
      <c r="G318" s="81">
        <v>167</v>
      </c>
      <c r="H318" s="81">
        <v>167</v>
      </c>
      <c r="I318" s="86">
        <f t="shared" si="11"/>
        <v>100</v>
      </c>
    </row>
    <row r="319" spans="1:10" ht="90" customHeight="1" x14ac:dyDescent="0.25">
      <c r="A319" s="105">
        <v>3</v>
      </c>
      <c r="B319" s="121" t="s">
        <v>425</v>
      </c>
      <c r="C319" s="122" t="s">
        <v>161</v>
      </c>
      <c r="D319" s="117" t="s">
        <v>177</v>
      </c>
      <c r="E319" s="103" t="s">
        <v>432</v>
      </c>
      <c r="F319" s="104" t="s">
        <v>452</v>
      </c>
      <c r="G319" s="105">
        <v>167</v>
      </c>
      <c r="H319" s="105">
        <v>167</v>
      </c>
      <c r="I319" s="146">
        <v>100</v>
      </c>
      <c r="J319"/>
    </row>
    <row r="320" spans="1:10" ht="90" customHeight="1" x14ac:dyDescent="0.25">
      <c r="A320" s="105"/>
      <c r="B320" s="121"/>
      <c r="C320" s="122"/>
      <c r="D320" s="117"/>
      <c r="E320" s="103"/>
      <c r="F320" s="104"/>
      <c r="G320" s="105"/>
      <c r="H320" s="105"/>
      <c r="I320" s="146"/>
    </row>
    <row r="321" spans="1:9" ht="60" x14ac:dyDescent="0.25">
      <c r="A321" s="118">
        <v>4</v>
      </c>
      <c r="B321" s="106" t="s">
        <v>347</v>
      </c>
      <c r="C321" s="109" t="s">
        <v>470</v>
      </c>
      <c r="D321" s="112" t="s">
        <v>471</v>
      </c>
      <c r="E321" s="67" t="s">
        <v>472</v>
      </c>
      <c r="F321" s="67" t="s">
        <v>455</v>
      </c>
      <c r="G321" s="6">
        <v>1700</v>
      </c>
      <c r="H321" s="6">
        <v>1530</v>
      </c>
      <c r="I321" s="6">
        <f t="shared" ref="I321:I324" si="13">H321/G321*100</f>
        <v>90</v>
      </c>
    </row>
    <row r="322" spans="1:9" ht="105" x14ac:dyDescent="0.25">
      <c r="A322" s="119"/>
      <c r="B322" s="107"/>
      <c r="C322" s="110"/>
      <c r="D322" s="113"/>
      <c r="E322" s="67" t="s">
        <v>473</v>
      </c>
      <c r="F322" s="67" t="s">
        <v>455</v>
      </c>
      <c r="G322" s="6">
        <v>1400</v>
      </c>
      <c r="H322" s="6">
        <v>1260</v>
      </c>
      <c r="I322" s="6">
        <f t="shared" si="13"/>
        <v>90</v>
      </c>
    </row>
    <row r="323" spans="1:9" ht="45" x14ac:dyDescent="0.25">
      <c r="A323" s="120"/>
      <c r="B323" s="108"/>
      <c r="C323" s="111"/>
      <c r="D323" s="114"/>
      <c r="E323" s="67" t="s">
        <v>474</v>
      </c>
      <c r="F323" s="67" t="s">
        <v>455</v>
      </c>
      <c r="G323" s="6">
        <v>400</v>
      </c>
      <c r="H323" s="6">
        <v>360</v>
      </c>
      <c r="I323" s="6">
        <f t="shared" si="13"/>
        <v>90</v>
      </c>
    </row>
    <row r="324" spans="1:9" ht="90" x14ac:dyDescent="0.25">
      <c r="A324" s="6">
        <v>5</v>
      </c>
      <c r="B324" s="16" t="s">
        <v>426</v>
      </c>
      <c r="C324" s="17" t="s">
        <v>165</v>
      </c>
      <c r="D324" s="89" t="s">
        <v>475</v>
      </c>
      <c r="E324" s="67" t="s">
        <v>476</v>
      </c>
      <c r="F324" s="6" t="s">
        <v>452</v>
      </c>
      <c r="G324" s="6">
        <v>145</v>
      </c>
      <c r="H324" s="6">
        <v>145</v>
      </c>
      <c r="I324" s="6">
        <f t="shared" si="13"/>
        <v>100</v>
      </c>
    </row>
    <row r="327" spans="1:9" ht="18.75" x14ac:dyDescent="0.25">
      <c r="A327" s="101" t="s">
        <v>479</v>
      </c>
      <c r="B327" s="101"/>
      <c r="C327" s="101"/>
      <c r="D327" s="101"/>
      <c r="E327" s="99"/>
      <c r="F327" s="100"/>
      <c r="G327" s="100"/>
      <c r="H327" s="100"/>
      <c r="I327" s="100"/>
    </row>
    <row r="332" spans="1:9" x14ac:dyDescent="0.25">
      <c r="A332" s="102" t="s">
        <v>480</v>
      </c>
      <c r="B332" s="102"/>
      <c r="C332" s="102"/>
    </row>
  </sheetData>
  <mergeCells count="44">
    <mergeCell ref="A1:I2"/>
    <mergeCell ref="A3:J3"/>
    <mergeCell ref="I107:I108"/>
    <mergeCell ref="G4:I4"/>
    <mergeCell ref="H107:H108"/>
    <mergeCell ref="A4:A5"/>
    <mergeCell ref="E4:E5"/>
    <mergeCell ref="F4:F5"/>
    <mergeCell ref="E107:E108"/>
    <mergeCell ref="F107:F108"/>
    <mergeCell ref="H210:H211"/>
    <mergeCell ref="I210:I211"/>
    <mergeCell ref="I319:I320"/>
    <mergeCell ref="H319:H320"/>
    <mergeCell ref="G107:G108"/>
    <mergeCell ref="E210:E211"/>
    <mergeCell ref="F210:F211"/>
    <mergeCell ref="G210:G211"/>
    <mergeCell ref="A321:A323"/>
    <mergeCell ref="D311:D312"/>
    <mergeCell ref="B4:B5"/>
    <mergeCell ref="C4:C5"/>
    <mergeCell ref="D4:D5"/>
    <mergeCell ref="A107:D108"/>
    <mergeCell ref="A210:D211"/>
    <mergeCell ref="A234:D234"/>
    <mergeCell ref="A304:D304"/>
    <mergeCell ref="A310:D310"/>
    <mergeCell ref="D313:D314"/>
    <mergeCell ref="D319:D320"/>
    <mergeCell ref="A311:A317"/>
    <mergeCell ref="B311:B317"/>
    <mergeCell ref="C311:C317"/>
    <mergeCell ref="A319:A320"/>
    <mergeCell ref="B319:B320"/>
    <mergeCell ref="C319:C320"/>
    <mergeCell ref="A327:D327"/>
    <mergeCell ref="A332:C332"/>
    <mergeCell ref="E319:E320"/>
    <mergeCell ref="F319:F320"/>
    <mergeCell ref="G319:G320"/>
    <mergeCell ref="B321:B323"/>
    <mergeCell ref="C321:C323"/>
    <mergeCell ref="D321:D323"/>
  </mergeCells>
  <hyperlinks>
    <hyperlink ref="J6" r:id="rId1"/>
    <hyperlink ref="J196" r:id="rId2"/>
    <hyperlink ref="J175" r:id="rId3"/>
    <hyperlink ref="J7" r:id="rId4"/>
  </hyperlinks>
  <pageMargins left="0.25" right="0.25" top="0.75" bottom="0.75" header="0.3" footer="0.3"/>
  <pageSetup paperSize="9" scale="54" fitToWidth="0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2016-04-08T08:23:56Z</cp:lastPrinted>
  <dcterms:created xsi:type="dcterms:W3CDTF">2014-02-26T07:54:59Z</dcterms:created>
  <dcterms:modified xsi:type="dcterms:W3CDTF">2016-05-24T08:11:35Z</dcterms:modified>
</cp:coreProperties>
</file>